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16" documentId="8_{737A8EBB-8242-4EF5-B0D3-ACA06A7747C8}" xr6:coauthVersionLast="47" xr6:coauthVersionMax="47" xr10:uidLastSave="{94F74F8B-A3B3-49F7-8804-A960E16E43D6}"/>
  <bookViews>
    <workbookView xWindow="165" yWindow="225" windowWidth="18075" windowHeight="14970" xr2:uid="{B04E2314-1DDE-47A6-9BEE-F869C0384302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<sst xmlns="http://schemas.openxmlformats.org/spreadsheetml/2006/main" count="45" uniqueCount="29">
  <si>
    <t>Grant Recipient</t>
  </si>
  <si>
    <t>Total Number of 
Grants</t>
  </si>
  <si>
    <t>Total Amount of 
NIH Funding</t>
  </si>
  <si>
    <t>City</t>
  </si>
  <si>
    <t>State</t>
  </si>
  <si>
    <t>UNITED STATES</t>
  </si>
  <si>
    <t>TOTAL</t>
  </si>
  <si>
    <t>MAINE 
FY22 NIH RESEARCH FUNDING</t>
  </si>
  <si>
    <t>NEW CASTLE</t>
  </si>
  <si>
    <t>ME</t>
  </si>
  <si>
    <t>BAR HARBOR</t>
  </si>
  <si>
    <t>PORTLAND</t>
  </si>
  <si>
    <t>SALSBURY COVE</t>
  </si>
  <si>
    <t>SOUTH PORTLAND</t>
  </si>
  <si>
    <t>ORONO</t>
  </si>
  <si>
    <t>BIDDEFORD</t>
  </si>
  <si>
    <t>BANGOR</t>
  </si>
  <si>
    <t>CONTINUEYOU, LLC</t>
  </si>
  <si>
    <t>JACKSON LABORATORY</t>
  </si>
  <si>
    <t>MAINEHEALTH</t>
  </si>
  <si>
    <t>MOUNT DESERT ISLAND BIOLOGICAL LAB</t>
  </si>
  <si>
    <t>NATIONAL PARTNERSHIP/ENVIRONMNTL/TECH/ED</t>
  </si>
  <si>
    <t>PRAPELA, INC.</t>
  </si>
  <si>
    <t>UNIVERSITY OF MAINE ORONO</t>
  </si>
  <si>
    <t>UNIVERSITY OF NEW ENGLAND</t>
  </si>
  <si>
    <t>UNIVERSITY OF SOUTHERN MAINE</t>
  </si>
  <si>
    <t>WABANAKI HEALTH AND WELLNESS</t>
  </si>
  <si>
    <t>For more details about the funding recipients in Maine,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</si>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</sst>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6" fontId="2" fillId="3" borderId="1" xfId="0" applyNumberFormat="1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ME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CBA0-6289-4B68-8AC0-DA8A23F881F8}">
  <sheetPr>
    <pageSetUpPr fitToPage="1"/>
  </sheetPr>
  <dimension ref="A1:F378"/>
  <sheetViews>
    <sheetView tabSelected="1" workbookViewId="0">
      <pane ySplit="3" topLeftCell="A4" activePane="bottomLeft" state="frozen"/>
      <selection pane="bottomLeft" activeCell="A11" sqref="A11"/>
    </sheetView>
  </sheetViews>
  <sheetFormatPr defaultColWidth="0" defaultRowHeight="15" x14ac:dyDescent="0.25"/>
  <cols>
    <col min="1" max="1" width="50.85546875" customWidth="1"/>
    <col min="2" max="3" width="19.5703125" style="12" customWidth="1"/>
    <col min="4" max="4" width="19.5703125" customWidth="1"/>
    <col min="5" max="5" width="8.5703125" customWidth="1"/>
  </cols>
  <sheetData>
    <row r="1" spans="1:6" s="1" customFormat="1" ht="45" customHeight="1" x14ac:dyDescent="0.25">
      <c r="A1" s="16" t="s">
        <v>7</v>
      </c>
      <c r="B1" s="17"/>
      <c r="C1" s="17"/>
      <c r="D1" s="17"/>
      <c r="E1" s="17"/>
    </row>
    <row r="2" spans="1:6" s="3" customFormat="1" ht="36" customHeight="1" x14ac:dyDescent="0.25">
      <c r="A2" s="2" t="s">
        <v>27</v>
      </c>
      <c r="B2" s="14" t="s">
        <v>28</v>
      </c>
      <c r="C2" s="14"/>
      <c r="D2" s="14"/>
      <c r="E2" s="15"/>
    </row>
    <row r="3" spans="1:6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6" ht="27.95" customHeight="1" x14ac:dyDescent="0.25">
      <c r="A4" s="7" t="s">
        <v>17</v>
      </c>
      <c r="B4" s="7">
        <v>2</v>
      </c>
      <c r="C4" s="8">
        <v>1001644</v>
      </c>
      <c r="D4" s="7" t="s">
        <v>8</v>
      </c>
      <c r="E4" s="7" t="s">
        <v>9</v>
      </c>
      <c r="F4" s="7" t="s">
        <v>5</v>
      </c>
    </row>
    <row r="5" spans="1:6" ht="27.95" customHeight="1" x14ac:dyDescent="0.25">
      <c r="A5" s="7" t="s">
        <v>18</v>
      </c>
      <c r="B5" s="7">
        <v>118</v>
      </c>
      <c r="C5" s="8">
        <v>78891698</v>
      </c>
      <c r="D5" s="7" t="s">
        <v>10</v>
      </c>
      <c r="E5" s="7" t="s">
        <v>9</v>
      </c>
      <c r="F5" s="7" t="s">
        <v>5</v>
      </c>
    </row>
    <row r="6" spans="1:6" ht="27.95" customHeight="1" x14ac:dyDescent="0.25">
      <c r="A6" s="7" t="s">
        <v>19</v>
      </c>
      <c r="B6" s="7">
        <v>19</v>
      </c>
      <c r="C6" s="8">
        <v>13046276</v>
      </c>
      <c r="D6" s="7" t="s">
        <v>11</v>
      </c>
      <c r="E6" s="7" t="s">
        <v>9</v>
      </c>
      <c r="F6" s="7" t="s">
        <v>5</v>
      </c>
    </row>
    <row r="7" spans="1:6" ht="27.95" customHeight="1" x14ac:dyDescent="0.25">
      <c r="A7" s="7" t="s">
        <v>20</v>
      </c>
      <c r="B7" s="7">
        <v>14</v>
      </c>
      <c r="C7" s="8">
        <v>8780656</v>
      </c>
      <c r="D7" s="7" t="s">
        <v>12</v>
      </c>
      <c r="E7" s="7" t="s">
        <v>9</v>
      </c>
      <c r="F7" s="7" t="s">
        <v>5</v>
      </c>
    </row>
    <row r="8" spans="1:6" ht="27.95" customHeight="1" x14ac:dyDescent="0.25">
      <c r="A8" s="7" t="s">
        <v>21</v>
      </c>
      <c r="B8" s="7">
        <v>2</v>
      </c>
      <c r="C8" s="8">
        <v>1917877</v>
      </c>
      <c r="D8" s="7" t="s">
        <v>13</v>
      </c>
      <c r="E8" s="7" t="s">
        <v>9</v>
      </c>
      <c r="F8" s="7" t="s">
        <v>5</v>
      </c>
    </row>
    <row r="9" spans="1:6" ht="27.95" customHeight="1" x14ac:dyDescent="0.25">
      <c r="A9" s="7" t="s">
        <v>22</v>
      </c>
      <c r="B9" s="7">
        <v>1</v>
      </c>
      <c r="C9" s="8">
        <v>1169404</v>
      </c>
      <c r="D9" s="7" t="s">
        <v>15</v>
      </c>
      <c r="E9" s="7" t="s">
        <v>9</v>
      </c>
      <c r="F9" s="7" t="s">
        <v>5</v>
      </c>
    </row>
    <row r="10" spans="1:6" ht="27.95" customHeight="1" x14ac:dyDescent="0.25">
      <c r="A10" s="7" t="s">
        <v>23</v>
      </c>
      <c r="B10" s="7">
        <v>7</v>
      </c>
      <c r="C10" s="8">
        <v>2726984</v>
      </c>
      <c r="D10" s="7" t="s">
        <v>14</v>
      </c>
      <c r="E10" s="7" t="s">
        <v>9</v>
      </c>
    </row>
    <row r="11" spans="1:6" ht="27.95" customHeight="1" x14ac:dyDescent="0.25">
      <c r="A11" s="7" t="s">
        <v>24</v>
      </c>
      <c r="B11" s="7">
        <v>7</v>
      </c>
      <c r="C11" s="8">
        <v>4018875</v>
      </c>
      <c r="D11" s="7" t="s">
        <v>15</v>
      </c>
      <c r="E11" s="7" t="s">
        <v>9</v>
      </c>
    </row>
    <row r="12" spans="1:6" ht="27.95" customHeight="1" x14ac:dyDescent="0.25">
      <c r="A12" s="7" t="s">
        <v>25</v>
      </c>
      <c r="B12" s="7">
        <v>1</v>
      </c>
      <c r="C12" s="8">
        <v>73767</v>
      </c>
      <c r="D12" s="7" t="s">
        <v>11</v>
      </c>
      <c r="E12" s="7" t="s">
        <v>9</v>
      </c>
    </row>
    <row r="13" spans="1:6" ht="27.95" customHeight="1" x14ac:dyDescent="0.25">
      <c r="A13" s="18" t="s">
        <v>26</v>
      </c>
      <c r="B13" s="18">
        <v>1</v>
      </c>
      <c r="C13" s="19">
        <v>1114057</v>
      </c>
      <c r="D13" s="18" t="s">
        <v>16</v>
      </c>
      <c r="E13" s="18" t="s">
        <v>9</v>
      </c>
    </row>
    <row r="14" spans="1:6" ht="27.95" customHeight="1" x14ac:dyDescent="0.25">
      <c r="A14" s="20" t="s">
        <v>6</v>
      </c>
      <c r="B14" s="20">
        <f>SUM(B4:B13)</f>
        <v>172</v>
      </c>
      <c r="C14" s="21">
        <f>SUM(C4:C13)</f>
        <v>112741238</v>
      </c>
      <c r="D14" s="22"/>
      <c r="E14" s="22"/>
    </row>
    <row r="15" spans="1:6" ht="36" customHeight="1" x14ac:dyDescent="0.25">
      <c r="A15" s="9"/>
      <c r="B15" s="9"/>
      <c r="C15" s="10"/>
      <c r="D15" s="9"/>
      <c r="E15" s="9"/>
    </row>
    <row r="16" spans="1:6" ht="36" customHeight="1" x14ac:dyDescent="0.25">
      <c r="A16" s="9"/>
      <c r="B16" s="9"/>
      <c r="C16" s="10"/>
      <c r="D16" s="9"/>
      <c r="E16" s="9"/>
    </row>
    <row r="17" spans="1:5" ht="36" customHeight="1" x14ac:dyDescent="0.25">
      <c r="A17" s="9"/>
      <c r="B17" s="9"/>
      <c r="C17" s="10"/>
      <c r="D17" s="9"/>
      <c r="E17" s="9"/>
    </row>
    <row r="18" spans="1:5" ht="36" customHeight="1" x14ac:dyDescent="0.25">
      <c r="A18" s="9"/>
      <c r="B18" s="9"/>
      <c r="C18" s="10"/>
      <c r="D18" s="9"/>
      <c r="E18" s="9"/>
    </row>
    <row r="19" spans="1:5" ht="36" customHeight="1" x14ac:dyDescent="0.25">
      <c r="A19" s="9"/>
      <c r="B19" s="9"/>
      <c r="C19" s="10"/>
      <c r="D19" s="9"/>
      <c r="E19" s="9"/>
    </row>
    <row r="20" spans="1:5" ht="36" customHeight="1" x14ac:dyDescent="0.25">
      <c r="A20" s="9"/>
      <c r="B20" s="9"/>
      <c r="C20" s="10"/>
      <c r="D20" s="9"/>
      <c r="E20" s="9"/>
    </row>
    <row r="21" spans="1:5" ht="36" customHeight="1" x14ac:dyDescent="0.25">
      <c r="A21" s="9"/>
      <c r="B21" s="9"/>
      <c r="C21" s="10"/>
      <c r="D21" s="9"/>
      <c r="E21" s="9"/>
    </row>
    <row r="22" spans="1:5" ht="36" customHeight="1" x14ac:dyDescent="0.25">
      <c r="A22" s="9"/>
      <c r="B22" s="9"/>
      <c r="C22" s="10"/>
      <c r="D22" s="9"/>
      <c r="E22" s="9"/>
    </row>
    <row r="23" spans="1:5" ht="36" customHeight="1" x14ac:dyDescent="0.25">
      <c r="A23" s="9"/>
      <c r="B23" s="9"/>
      <c r="C23" s="10"/>
      <c r="D23" s="9"/>
      <c r="E23" s="9"/>
    </row>
    <row r="24" spans="1:5" ht="36" customHeight="1" x14ac:dyDescent="0.25">
      <c r="A24" s="9"/>
      <c r="B24" s="9"/>
      <c r="C24" s="10"/>
      <c r="D24" s="9"/>
      <c r="E24" s="9"/>
    </row>
    <row r="25" spans="1:5" ht="36" customHeight="1" x14ac:dyDescent="0.25">
      <c r="A25" s="11"/>
      <c r="C25" s="13"/>
    </row>
    <row r="26" spans="1:5" ht="36" customHeight="1" x14ac:dyDescent="0.25"/>
    <row r="27" spans="1:5" ht="36" customHeight="1" x14ac:dyDescent="0.25"/>
    <row r="28" spans="1:5" ht="36" customHeight="1" x14ac:dyDescent="0.25"/>
    <row r="29" spans="1:5" ht="36" customHeight="1" x14ac:dyDescent="0.25"/>
    <row r="30" spans="1:5" ht="36" customHeight="1" x14ac:dyDescent="0.25"/>
    <row r="31" spans="1:5" ht="36" customHeight="1" x14ac:dyDescent="0.25"/>
    <row r="32" spans="1:5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  <row r="40" ht="36" customHeight="1" x14ac:dyDescent="0.25"/>
    <row r="41" ht="36" customHeight="1" x14ac:dyDescent="0.25"/>
    <row r="42" ht="36" customHeight="1" x14ac:dyDescent="0.25"/>
    <row r="43" ht="36" customHeight="1" x14ac:dyDescent="0.25"/>
    <row r="44" ht="36" customHeight="1" x14ac:dyDescent="0.25"/>
    <row r="45" ht="36" customHeight="1" x14ac:dyDescent="0.25"/>
    <row r="46" ht="36" customHeight="1" x14ac:dyDescent="0.25"/>
    <row r="47" ht="36" customHeight="1" x14ac:dyDescent="0.25"/>
    <row r="48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</sheetData>
  <autoFilter ref="A3:F3" xr:uid="{3834CBA0-6289-4B68-8AC0-DA8A23F881F8}"/>
  <mergeCells count="2">
    <mergeCell ref="A1:E1"/>
    <mergeCell ref="B2:E2"/>
  </mergeCells>
  <hyperlinks>
    <hyperlink ref="B2" r:id="rId1" display="Visit: NIH Awards by Location &amp; Organization " xr:uid="{ED6859D4-0124-4C96-AADD-E20B0CEBBA4B}"/>
    <hyperlink ref="B2:E2" r:id="rId2" display=" NIH Awards by Location &amp; Organization " xr:uid="{EC3A3C64-6219-43CD-B1EB-DC45152B9D7B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F459D64B-FBE5-49D8-B033-3758EF7C2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8243A5-37F6-4763-BCA2-555E7DDB7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03DA83-4F05-497B-84A1-BF0CE1CB556A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2023-02-22T15:40:23Z</dcterms:created>
  <dcterms:modified xsi:type="dcterms:W3CDTF">2023-03-13T23:21:22Z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