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6" documentId="8_{F18D6F85-1531-4DB2-8A36-858AC85A9AF6}" xr6:coauthVersionLast="47" xr6:coauthVersionMax="47" xr10:uidLastSave="{F290E838-8EDA-4D0E-9180-175889A11258}"/>
  <bookViews>
    <workbookView xWindow="-28920" yWindow="-120" windowWidth="29040" windowHeight="15720" xr2:uid="{1BF58CF0-799F-44A9-8E99-E9D8971FE287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B49" i="1"/>
</calcChain>
</file>

<file path=xl/sharedStrings.xml><?xml version="1.0" encoding="utf-8"?>
<sst xmlns="http://schemas.openxmlformats.org/spreadsheetml/2006/main" count="144" uniqueCount="72">
  <si>
    <t>WISCONSIN
FY21 NIH RESEARCH FUNDING</t>
  </si>
  <si>
    <t xml:space="preserve">For more details about the funding recipients in Wisconsin,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</si>
  <si>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</si>
  <si>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</si>
  <si>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</si>
  <si>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</si>
  <si>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</si>
  <si>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</si>
  <si>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3D MOLECULAR DESIGNS</t>
  </si>
  <si>
    <t>MILWAUKEE</t>
  </si>
  <si>
    <t>WI</t>
  </si>
  <si>
    <t>ACCURE MEDICAL, LLC</t>
  </si>
  <si>
    <t>BROOKFIELD</t>
  </si>
  <si>
    <t>ARRHYTHMIA DYNAMICS, LLC</t>
  </si>
  <si>
    <t>VERONA</t>
  </si>
  <si>
    <t>AURORA HEALTH CARE, INC.</t>
  </si>
  <si>
    <t>BELLBROOK LABS, LLC</t>
  </si>
  <si>
    <t>MADISON</t>
  </si>
  <si>
    <t>BRAINXELL, INC.</t>
  </si>
  <si>
    <t>CELL REPROGRAMMING AND THERAPEUTICS, LLC</t>
  </si>
  <si>
    <t>GREENFIELD</t>
  </si>
  <si>
    <t>CELLULAR LOGISTICS INC.</t>
  </si>
  <si>
    <t>SUN PRAIRIE</t>
  </si>
  <si>
    <t>CENTER FOR PSYCHOLOGICAL CONSULTATION</t>
  </si>
  <si>
    <t>CHILDREN'S HOSPITAL OF WISCONSIN</t>
  </si>
  <si>
    <t>CLEMETRIC, LLC</t>
  </si>
  <si>
    <t>DNASTAR, INC.</t>
  </si>
  <si>
    <t>DURAMETRIX LLC</t>
  </si>
  <si>
    <t>OAK CREEK</t>
  </si>
  <si>
    <t>FLUGEN, INC.</t>
  </si>
  <si>
    <t>FUNCTIONAL NEUROLOGICAL DISORDER SOCIETY, INC.</t>
  </si>
  <si>
    <t>GODX, INC.</t>
  </si>
  <si>
    <t>GREAT LAKES INTER-TRIBAL COUNCIL, INC.</t>
  </si>
  <si>
    <t>LAC DU FLAMBEAU</t>
  </si>
  <si>
    <t>IF, LLC</t>
  </si>
  <si>
    <t>STOUGHTON</t>
  </si>
  <si>
    <t>IFIT PROSTHETICS, LLC</t>
  </si>
  <si>
    <t>PEWAUKEE</t>
  </si>
  <si>
    <t>IMBED BIOSCIENCES, INC.</t>
  </si>
  <si>
    <t>FITCHBURG</t>
  </si>
  <si>
    <t>IMGGYD LLC</t>
  </si>
  <si>
    <t>MIDDLETON</t>
  </si>
  <si>
    <t>MADELEINE PHARMACEUTICALS, INC.</t>
  </si>
  <si>
    <t>MARQUETTE UNIVERSITY</t>
  </si>
  <si>
    <t>MARSHFIELD CLINIC RESEARCH FOUNDATION</t>
  </si>
  <si>
    <t>MARSHFIELD</t>
  </si>
  <si>
    <t>MEDICAL COLLEGE OF WISCONSIN</t>
  </si>
  <si>
    <t>MEDICAL CYBERWORLDS, INC.</t>
  </si>
  <si>
    <t>MILWAUKEE SCHOOL OF ENGINEERING</t>
  </si>
  <si>
    <t>MORGRIDGE INSTITUTE FOR RESEARCH, INC.</t>
  </si>
  <si>
    <t>NEURALRAD LLC</t>
  </si>
  <si>
    <t>ONEXIO BIOSYSTEMS, LLC</t>
  </si>
  <si>
    <t>ONLUME, LLC</t>
  </si>
  <si>
    <t>PROTEOVISTA, LLC</t>
  </si>
  <si>
    <t>SCARAB GENOMICS, LLC</t>
  </si>
  <si>
    <t>SOCIETY OF BEHAVIORAL MEDICINE</t>
  </si>
  <si>
    <t>ST. VINCENT HOSPITAL</t>
  </si>
  <si>
    <t>GREEN BAY</t>
  </si>
  <si>
    <t>STEM PHARM, INC.</t>
  </si>
  <si>
    <t>UBITRIX INTERNATIONAL, INC.</t>
  </si>
  <si>
    <t>UNIVERSITY OF WISCONSIN EAU CLAIRE</t>
  </si>
  <si>
    <t>EAU CLAIRE</t>
  </si>
  <si>
    <t>UNIVERSITY OF WISCONSIN MILWAUKEE</t>
  </si>
  <si>
    <t>UNIVERSITY OF WISCONSIN OSHKOSH</t>
  </si>
  <si>
    <t>OSHKOSH</t>
  </si>
  <si>
    <t>UNIVERSITY OF WISCONSIN-MADISON</t>
  </si>
  <si>
    <t>VARIGEN BIOSCIENCES CORPORATION</t>
  </si>
  <si>
    <t>VERSITI WISCONSIN, INC.</t>
  </si>
  <si>
    <t>VOXIMETRY, INC.</t>
  </si>
  <si>
    <t>XLOCK BIOSCIENCES, LLC</t>
  </si>
  <si>
    <t>MUSKEGO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</si>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</sst>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0" fillId="3" borderId="10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W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44AD-A0E4-4C23-AFA1-776080C2F421}">
  <dimension ref="A1:G380"/>
  <sheetViews>
    <sheetView tabSelected="1" topLeftCell="A41" workbookViewId="0">
      <selection activeCell="E41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7" t="s">
        <v>0</v>
      </c>
      <c r="B1" s="18"/>
      <c r="C1" s="18"/>
      <c r="D1" s="18"/>
      <c r="E1" s="18"/>
      <c r="F1" s="1"/>
    </row>
    <row r="2" spans="1:6" s="4" customFormat="1" ht="36" customHeight="1" thickBot="1" x14ac:dyDescent="0.35">
      <c r="A2" s="2" t="s">
        <v>1</v>
      </c>
      <c r="B2" s="19" t="s">
        <v>2</v>
      </c>
      <c r="C2" s="19"/>
      <c r="D2" s="19"/>
      <c r="E2" s="20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224869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250114</v>
      </c>
      <c r="D5" s="8" t="s">
        <v>12</v>
      </c>
      <c r="E5" s="8" t="s">
        <v>10</v>
      </c>
    </row>
    <row r="6" spans="1:6" ht="36" customHeight="1" x14ac:dyDescent="0.35">
      <c r="A6" s="8" t="s">
        <v>13</v>
      </c>
      <c r="B6" s="8">
        <v>1</v>
      </c>
      <c r="C6" s="9">
        <v>251746</v>
      </c>
      <c r="D6" s="8" t="s">
        <v>14</v>
      </c>
      <c r="E6" s="8" t="s">
        <v>10</v>
      </c>
    </row>
    <row r="7" spans="1:6" ht="36" customHeight="1" x14ac:dyDescent="0.35">
      <c r="A7" s="8" t="s">
        <v>15</v>
      </c>
      <c r="B7" s="8">
        <v>1</v>
      </c>
      <c r="C7" s="9">
        <v>1863995</v>
      </c>
      <c r="D7" s="8" t="s">
        <v>9</v>
      </c>
      <c r="E7" s="8" t="s">
        <v>10</v>
      </c>
    </row>
    <row r="8" spans="1:6" ht="36" customHeight="1" x14ac:dyDescent="0.35">
      <c r="A8" s="8" t="s">
        <v>16</v>
      </c>
      <c r="B8" s="8">
        <v>2</v>
      </c>
      <c r="C8" s="9">
        <v>1379340</v>
      </c>
      <c r="D8" s="8" t="s">
        <v>17</v>
      </c>
      <c r="E8" s="8" t="s">
        <v>10</v>
      </c>
    </row>
    <row r="9" spans="1:6" ht="36" customHeight="1" x14ac:dyDescent="0.35">
      <c r="A9" s="8" t="s">
        <v>18</v>
      </c>
      <c r="B9" s="8">
        <v>1</v>
      </c>
      <c r="C9" s="9">
        <v>255217</v>
      </c>
      <c r="D9" s="8" t="s">
        <v>17</v>
      </c>
      <c r="E9" s="8" t="s">
        <v>10</v>
      </c>
    </row>
    <row r="10" spans="1:6" ht="36" customHeight="1" x14ac:dyDescent="0.35">
      <c r="A10" s="8" t="s">
        <v>19</v>
      </c>
      <c r="B10" s="8">
        <v>1</v>
      </c>
      <c r="C10" s="9">
        <v>225000</v>
      </c>
      <c r="D10" s="8" t="s">
        <v>20</v>
      </c>
      <c r="E10" s="8" t="s">
        <v>10</v>
      </c>
    </row>
    <row r="11" spans="1:6" ht="36" customHeight="1" x14ac:dyDescent="0.35">
      <c r="A11" s="8" t="s">
        <v>21</v>
      </c>
      <c r="B11" s="8">
        <v>1</v>
      </c>
      <c r="C11" s="9">
        <v>320678</v>
      </c>
      <c r="D11" s="8" t="s">
        <v>22</v>
      </c>
      <c r="E11" s="8" t="s">
        <v>10</v>
      </c>
    </row>
    <row r="12" spans="1:6" ht="36" customHeight="1" x14ac:dyDescent="0.35">
      <c r="A12" s="8" t="s">
        <v>23</v>
      </c>
      <c r="B12" s="8">
        <v>1</v>
      </c>
      <c r="C12" s="9">
        <v>156130</v>
      </c>
      <c r="D12" s="8" t="s">
        <v>17</v>
      </c>
      <c r="E12" s="8" t="s">
        <v>10</v>
      </c>
    </row>
    <row r="13" spans="1:6" ht="36" customHeight="1" x14ac:dyDescent="0.35">
      <c r="A13" s="8" t="s">
        <v>24</v>
      </c>
      <c r="B13" s="8">
        <v>1</v>
      </c>
      <c r="C13" s="9">
        <v>630224</v>
      </c>
      <c r="D13" s="8" t="s">
        <v>9</v>
      </c>
      <c r="E13" s="8" t="s">
        <v>10</v>
      </c>
    </row>
    <row r="14" spans="1:6" ht="36" customHeight="1" x14ac:dyDescent="0.35">
      <c r="A14" s="8" t="s">
        <v>25</v>
      </c>
      <c r="B14" s="8">
        <v>1</v>
      </c>
      <c r="C14" s="9">
        <v>191978</v>
      </c>
      <c r="D14" s="8" t="s">
        <v>17</v>
      </c>
      <c r="E14" s="8" t="s">
        <v>10</v>
      </c>
    </row>
    <row r="15" spans="1:6" ht="36" customHeight="1" x14ac:dyDescent="0.35">
      <c r="A15" s="8" t="s">
        <v>26</v>
      </c>
      <c r="B15" s="8">
        <v>2</v>
      </c>
      <c r="C15" s="9">
        <v>1748661</v>
      </c>
      <c r="D15" s="8" t="s">
        <v>17</v>
      </c>
      <c r="E15" s="8" t="s">
        <v>10</v>
      </c>
    </row>
    <row r="16" spans="1:6" ht="36" customHeight="1" x14ac:dyDescent="0.35">
      <c r="A16" s="8" t="s">
        <v>27</v>
      </c>
      <c r="B16" s="8">
        <v>1</v>
      </c>
      <c r="C16" s="9">
        <v>257175</v>
      </c>
      <c r="D16" s="8" t="s">
        <v>28</v>
      </c>
      <c r="E16" s="8" t="s">
        <v>10</v>
      </c>
    </row>
    <row r="17" spans="1:5" ht="36" customHeight="1" x14ac:dyDescent="0.35">
      <c r="A17" s="8" t="s">
        <v>29</v>
      </c>
      <c r="B17" s="8">
        <v>1</v>
      </c>
      <c r="C17" s="9">
        <v>1301311</v>
      </c>
      <c r="D17" s="8" t="s">
        <v>17</v>
      </c>
      <c r="E17" s="8" t="s">
        <v>10</v>
      </c>
    </row>
    <row r="18" spans="1:5" ht="36" customHeight="1" x14ac:dyDescent="0.35">
      <c r="A18" s="8" t="s">
        <v>30</v>
      </c>
      <c r="B18" s="8">
        <v>1</v>
      </c>
      <c r="C18" s="9">
        <v>40000</v>
      </c>
      <c r="D18" s="8" t="s">
        <v>9</v>
      </c>
      <c r="E18" s="8" t="s">
        <v>10</v>
      </c>
    </row>
    <row r="19" spans="1:5" ht="36" customHeight="1" x14ac:dyDescent="0.35">
      <c r="A19" s="8" t="s">
        <v>31</v>
      </c>
      <c r="B19" s="8">
        <v>2</v>
      </c>
      <c r="C19" s="9">
        <v>895410</v>
      </c>
      <c r="D19" s="8" t="s">
        <v>17</v>
      </c>
      <c r="E19" s="8" t="s">
        <v>10</v>
      </c>
    </row>
    <row r="20" spans="1:5" ht="36" customHeight="1" x14ac:dyDescent="0.35">
      <c r="A20" s="8" t="s">
        <v>32</v>
      </c>
      <c r="B20" s="8">
        <v>2</v>
      </c>
      <c r="C20" s="9">
        <v>1240178</v>
      </c>
      <c r="D20" s="8" t="s">
        <v>33</v>
      </c>
      <c r="E20" s="8" t="s">
        <v>10</v>
      </c>
    </row>
    <row r="21" spans="1:5" ht="36" customHeight="1" x14ac:dyDescent="0.35">
      <c r="A21" s="8" t="s">
        <v>34</v>
      </c>
      <c r="B21" s="8">
        <v>1</v>
      </c>
      <c r="C21" s="9">
        <v>942730</v>
      </c>
      <c r="D21" s="8" t="s">
        <v>35</v>
      </c>
      <c r="E21" s="8" t="s">
        <v>10</v>
      </c>
    </row>
    <row r="22" spans="1:5" ht="36" customHeight="1" x14ac:dyDescent="0.35">
      <c r="A22" s="8" t="s">
        <v>36</v>
      </c>
      <c r="B22" s="8">
        <v>1</v>
      </c>
      <c r="C22" s="9">
        <v>292648</v>
      </c>
      <c r="D22" s="8" t="s">
        <v>37</v>
      </c>
      <c r="E22" s="8" t="s">
        <v>10</v>
      </c>
    </row>
    <row r="23" spans="1:5" ht="36" customHeight="1" x14ac:dyDescent="0.35">
      <c r="A23" s="8" t="s">
        <v>38</v>
      </c>
      <c r="B23" s="8">
        <v>1</v>
      </c>
      <c r="C23" s="9">
        <v>405056</v>
      </c>
      <c r="D23" s="8" t="s">
        <v>39</v>
      </c>
      <c r="E23" s="8" t="s">
        <v>10</v>
      </c>
    </row>
    <row r="24" spans="1:5" ht="36" customHeight="1" x14ac:dyDescent="0.35">
      <c r="A24" s="8" t="s">
        <v>40</v>
      </c>
      <c r="B24" s="8">
        <v>1</v>
      </c>
      <c r="C24" s="9">
        <v>352944</v>
      </c>
      <c r="D24" s="8" t="s">
        <v>41</v>
      </c>
      <c r="E24" s="8" t="s">
        <v>10</v>
      </c>
    </row>
    <row r="25" spans="1:5" ht="36" customHeight="1" x14ac:dyDescent="0.35">
      <c r="A25" s="8" t="s">
        <v>42</v>
      </c>
      <c r="B25" s="8">
        <v>1</v>
      </c>
      <c r="C25" s="9">
        <v>1044010</v>
      </c>
      <c r="D25" s="8" t="s">
        <v>17</v>
      </c>
      <c r="E25" s="8" t="s">
        <v>10</v>
      </c>
    </row>
    <row r="26" spans="1:5" ht="36" customHeight="1" x14ac:dyDescent="0.35">
      <c r="A26" s="8" t="s">
        <v>43</v>
      </c>
      <c r="B26" s="8">
        <v>22</v>
      </c>
      <c r="C26" s="9">
        <v>6565928</v>
      </c>
      <c r="D26" s="8" t="s">
        <v>9</v>
      </c>
      <c r="E26" s="8" t="s">
        <v>10</v>
      </c>
    </row>
    <row r="27" spans="1:5" ht="36" customHeight="1" x14ac:dyDescent="0.35">
      <c r="A27" s="8" t="s">
        <v>44</v>
      </c>
      <c r="B27" s="8">
        <v>3</v>
      </c>
      <c r="C27" s="9">
        <v>15270003</v>
      </c>
      <c r="D27" s="8" t="s">
        <v>45</v>
      </c>
      <c r="E27" s="8" t="s">
        <v>10</v>
      </c>
    </row>
    <row r="28" spans="1:5" ht="36" customHeight="1" x14ac:dyDescent="0.35">
      <c r="A28" s="8" t="s">
        <v>46</v>
      </c>
      <c r="B28" s="8">
        <v>237</v>
      </c>
      <c r="C28" s="9">
        <v>115235521</v>
      </c>
      <c r="D28" s="8" t="s">
        <v>9</v>
      </c>
      <c r="E28" s="8" t="s">
        <v>10</v>
      </c>
    </row>
    <row r="29" spans="1:5" ht="36" customHeight="1" x14ac:dyDescent="0.35">
      <c r="A29" s="8" t="s">
        <v>47</v>
      </c>
      <c r="B29" s="8">
        <v>1</v>
      </c>
      <c r="C29" s="9">
        <v>401640</v>
      </c>
      <c r="D29" s="8" t="s">
        <v>14</v>
      </c>
      <c r="E29" s="8" t="s">
        <v>10</v>
      </c>
    </row>
    <row r="30" spans="1:5" ht="36" customHeight="1" x14ac:dyDescent="0.35">
      <c r="A30" s="8" t="s">
        <v>48</v>
      </c>
      <c r="B30" s="8">
        <v>2</v>
      </c>
      <c r="C30" s="9">
        <v>312930</v>
      </c>
      <c r="D30" s="8" t="s">
        <v>9</v>
      </c>
      <c r="E30" s="8" t="s">
        <v>10</v>
      </c>
    </row>
    <row r="31" spans="1:5" ht="36" customHeight="1" x14ac:dyDescent="0.35">
      <c r="A31" s="8" t="s">
        <v>49</v>
      </c>
      <c r="B31" s="8">
        <v>5</v>
      </c>
      <c r="C31" s="9">
        <v>2599982</v>
      </c>
      <c r="D31" s="8" t="s">
        <v>17</v>
      </c>
      <c r="E31" s="8" t="s">
        <v>10</v>
      </c>
    </row>
    <row r="32" spans="1:5" ht="36" customHeight="1" x14ac:dyDescent="0.35">
      <c r="A32" s="8" t="s">
        <v>50</v>
      </c>
      <c r="B32" s="8">
        <v>1</v>
      </c>
      <c r="C32" s="9">
        <v>399559</v>
      </c>
      <c r="D32" s="8" t="s">
        <v>17</v>
      </c>
      <c r="E32" s="8" t="s">
        <v>10</v>
      </c>
    </row>
    <row r="33" spans="1:5" ht="36" customHeight="1" x14ac:dyDescent="0.35">
      <c r="A33" s="8" t="s">
        <v>51</v>
      </c>
      <c r="B33" s="8">
        <v>1</v>
      </c>
      <c r="C33" s="9">
        <v>636657</v>
      </c>
      <c r="D33" s="8" t="s">
        <v>17</v>
      </c>
      <c r="E33" s="8" t="s">
        <v>10</v>
      </c>
    </row>
    <row r="34" spans="1:5" ht="36" customHeight="1" x14ac:dyDescent="0.35">
      <c r="A34" s="8" t="s">
        <v>52</v>
      </c>
      <c r="B34" s="8">
        <v>1</v>
      </c>
      <c r="C34" s="9">
        <v>822516</v>
      </c>
      <c r="D34" s="8" t="s">
        <v>17</v>
      </c>
      <c r="E34" s="8" t="s">
        <v>10</v>
      </c>
    </row>
    <row r="35" spans="1:5" ht="36" customHeight="1" x14ac:dyDescent="0.35">
      <c r="A35" s="8" t="s">
        <v>53</v>
      </c>
      <c r="B35" s="8">
        <v>1</v>
      </c>
      <c r="C35" s="9">
        <v>600000</v>
      </c>
      <c r="D35" s="8" t="s">
        <v>17</v>
      </c>
      <c r="E35" s="8" t="s">
        <v>10</v>
      </c>
    </row>
    <row r="36" spans="1:5" ht="36" customHeight="1" x14ac:dyDescent="0.35">
      <c r="A36" s="8" t="s">
        <v>54</v>
      </c>
      <c r="B36" s="8">
        <v>2</v>
      </c>
      <c r="C36" s="9">
        <v>1944508</v>
      </c>
      <c r="D36" s="8" t="s">
        <v>17</v>
      </c>
      <c r="E36" s="8" t="s">
        <v>10</v>
      </c>
    </row>
    <row r="37" spans="1:5" ht="36" customHeight="1" x14ac:dyDescent="0.35">
      <c r="A37" s="8" t="s">
        <v>55</v>
      </c>
      <c r="B37" s="8">
        <v>2</v>
      </c>
      <c r="C37" s="9">
        <v>85000</v>
      </c>
      <c r="D37" s="8" t="s">
        <v>9</v>
      </c>
      <c r="E37" s="8" t="s">
        <v>10</v>
      </c>
    </row>
    <row r="38" spans="1:5" ht="36" customHeight="1" x14ac:dyDescent="0.35">
      <c r="A38" s="8" t="s">
        <v>56</v>
      </c>
      <c r="B38" s="8">
        <v>1</v>
      </c>
      <c r="C38" s="9">
        <v>1736446</v>
      </c>
      <c r="D38" s="8" t="s">
        <v>57</v>
      </c>
      <c r="E38" s="8" t="s">
        <v>10</v>
      </c>
    </row>
    <row r="39" spans="1:5" ht="36" customHeight="1" x14ac:dyDescent="0.35">
      <c r="A39" s="8" t="s">
        <v>58</v>
      </c>
      <c r="B39" s="8">
        <v>2</v>
      </c>
      <c r="C39" s="9">
        <v>1609018</v>
      </c>
      <c r="D39" s="8" t="s">
        <v>17</v>
      </c>
      <c r="E39" s="8" t="s">
        <v>10</v>
      </c>
    </row>
    <row r="40" spans="1:5" ht="36" customHeight="1" x14ac:dyDescent="0.35">
      <c r="A40" s="8" t="s">
        <v>59</v>
      </c>
      <c r="B40" s="8">
        <v>1</v>
      </c>
      <c r="C40" s="9">
        <v>256079</v>
      </c>
      <c r="D40" s="8" t="s">
        <v>9</v>
      </c>
      <c r="E40" s="8" t="s">
        <v>10</v>
      </c>
    </row>
    <row r="41" spans="1:5" ht="36" customHeight="1" x14ac:dyDescent="0.35">
      <c r="A41" s="8" t="s">
        <v>60</v>
      </c>
      <c r="B41" s="8">
        <v>1</v>
      </c>
      <c r="C41" s="9">
        <v>397331</v>
      </c>
      <c r="D41" s="8" t="s">
        <v>61</v>
      </c>
      <c r="E41" s="8" t="s">
        <v>10</v>
      </c>
    </row>
    <row r="42" spans="1:5" ht="36" customHeight="1" x14ac:dyDescent="0.35">
      <c r="A42" s="8" t="s">
        <v>62</v>
      </c>
      <c r="B42" s="8">
        <v>22</v>
      </c>
      <c r="C42" s="9">
        <v>9080946</v>
      </c>
      <c r="D42" s="8" t="s">
        <v>9</v>
      </c>
      <c r="E42" s="8" t="s">
        <v>10</v>
      </c>
    </row>
    <row r="43" spans="1:5" ht="36" customHeight="1" x14ac:dyDescent="0.35">
      <c r="A43" s="8" t="s">
        <v>63</v>
      </c>
      <c r="B43" s="8">
        <v>1</v>
      </c>
      <c r="C43" s="9">
        <v>165786</v>
      </c>
      <c r="D43" s="8" t="s">
        <v>64</v>
      </c>
      <c r="E43" s="8" t="s">
        <v>10</v>
      </c>
    </row>
    <row r="44" spans="1:5" ht="36" customHeight="1" x14ac:dyDescent="0.35">
      <c r="A44" s="8" t="s">
        <v>65</v>
      </c>
      <c r="B44" s="8">
        <v>681</v>
      </c>
      <c r="C44" s="9">
        <v>367581113</v>
      </c>
      <c r="D44" s="8" t="s">
        <v>17</v>
      </c>
      <c r="E44" s="8" t="s">
        <v>10</v>
      </c>
    </row>
    <row r="45" spans="1:5" ht="36" customHeight="1" x14ac:dyDescent="0.35">
      <c r="A45" s="8" t="s">
        <v>66</v>
      </c>
      <c r="B45" s="8">
        <v>1</v>
      </c>
      <c r="C45" s="9">
        <v>399846</v>
      </c>
      <c r="D45" s="8" t="s">
        <v>41</v>
      </c>
      <c r="E45" s="8" t="s">
        <v>10</v>
      </c>
    </row>
    <row r="46" spans="1:5" ht="36" customHeight="1" x14ac:dyDescent="0.35">
      <c r="A46" s="8" t="s">
        <v>67</v>
      </c>
      <c r="B46" s="8">
        <v>26</v>
      </c>
      <c r="C46" s="9">
        <v>16840539</v>
      </c>
      <c r="D46" s="8" t="s">
        <v>9</v>
      </c>
      <c r="E46" s="8" t="s">
        <v>10</v>
      </c>
    </row>
    <row r="47" spans="1:5" ht="36" customHeight="1" x14ac:dyDescent="0.35">
      <c r="A47" s="8" t="s">
        <v>68</v>
      </c>
      <c r="B47" s="8">
        <v>2</v>
      </c>
      <c r="C47" s="9">
        <v>1267576</v>
      </c>
      <c r="D47" s="8" t="s">
        <v>17</v>
      </c>
      <c r="E47" s="8" t="s">
        <v>10</v>
      </c>
    </row>
    <row r="48" spans="1:5" ht="36" customHeight="1" x14ac:dyDescent="0.35">
      <c r="A48" s="10" t="s">
        <v>69</v>
      </c>
      <c r="B48" s="10">
        <v>1</v>
      </c>
      <c r="C48" s="11">
        <v>829097</v>
      </c>
      <c r="D48" s="10" t="s">
        <v>70</v>
      </c>
      <c r="E48" s="10" t="s">
        <v>10</v>
      </c>
    </row>
    <row r="49" spans="1:5" ht="36" customHeight="1" x14ac:dyDescent="0.35">
      <c r="A49" s="12" t="s">
        <v>71</v>
      </c>
      <c r="B49" s="13">
        <f>SUM(B4:B48)</f>
        <v>1043</v>
      </c>
      <c r="C49" s="14">
        <f>SUM(C4:C48)</f>
        <v>559307435</v>
      </c>
      <c r="D49" s="15"/>
      <c r="E49" s="16"/>
    </row>
    <row r="50" spans="1:5" ht="36" customHeight="1" x14ac:dyDescent="0.35"/>
    <row r="51" spans="1:5" ht="36" customHeight="1" x14ac:dyDescent="0.35"/>
    <row r="52" spans="1:5" ht="36" customHeight="1" x14ac:dyDescent="0.35"/>
    <row r="53" spans="1:5" ht="36" customHeight="1" x14ac:dyDescent="0.35"/>
    <row r="54" spans="1:5" ht="36" customHeight="1" x14ac:dyDescent="0.35"/>
    <row r="55" spans="1:5" ht="36" customHeight="1" x14ac:dyDescent="0.35"/>
    <row r="56" spans="1:5" ht="36" customHeight="1" x14ac:dyDescent="0.35"/>
    <row r="57" spans="1:5" ht="36" customHeight="1" x14ac:dyDescent="0.35"/>
    <row r="58" spans="1:5" ht="36" customHeight="1" x14ac:dyDescent="0.35"/>
    <row r="59" spans="1:5" ht="36" customHeight="1" x14ac:dyDescent="0.35"/>
    <row r="60" spans="1:5" ht="36" customHeight="1" x14ac:dyDescent="0.35"/>
    <row r="61" spans="1:5" ht="36" customHeight="1" x14ac:dyDescent="0.35"/>
    <row r="62" spans="1:5" ht="36" customHeight="1" x14ac:dyDescent="0.35"/>
    <row r="63" spans="1:5" ht="36" customHeight="1" x14ac:dyDescent="0.35"/>
    <row r="64" spans="1:5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C57944AD-A0E4-4C23-AFA1-776080C2F421}"/>
  <mergeCells count="2">
    <mergeCell ref="A1:E1"/>
    <mergeCell ref="B2:E2"/>
  </mergeCells>
  <hyperlinks>
    <hyperlink ref="B2" r:id="rId1" display="Visit: NIH Awards by Location &amp; Organization " xr:uid="{93FD5200-61CE-4ED9-92A2-69BB275E1690}"/>
    <hyperlink ref="B2:E2" r:id="rId2" display=" NIH Awards by Location &amp; Organization " xr:uid="{D061FF1E-7A7D-4348-A6D1-247661EC821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66D68-B1D0-4906-8F32-9F152F71D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850BA4-1D84-4FC9-8FC8-9419BAE7E4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426622-422C-4114-8DA0-BA4842539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2022-03-14T21:22:11Z</dcterms:created>
  <dcterms:modified xsi:type="dcterms:W3CDTF">2022-03-16T21:15:56Z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