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DE294709-0C40-4D8E-ACBB-58A996E8C5BB}" xr6:coauthVersionLast="47" xr6:coauthVersionMax="47" xr10:uidLastSave="{0D8FB436-58DB-49AE-BA5A-1DDDEB3ED8F0}"/>
  <bookViews>
    <workbookView xWindow="-110" yWindow="-110" windowWidth="19420" windowHeight="10300" xr2:uid="{3DFD8D63-FDA5-4658-A56A-531AE874ABB5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<sst xmlns="http://schemas.openxmlformats.org/spreadsheetml/2006/main" count="138" uniqueCount="63">
  <si>
    <t>OREGON 
FY21 NIH RESEARCH FUNDING</t>
  </si>
  <si>
    <t xml:space="preserve">For more details about the funding recipients in Oregon,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</si>
  <si>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</si>
  <si>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</si>
  <si>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</si>
  <si>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</si>
  <si>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</si>
  <si>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</si>
  <si>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ADP SILVER DENTAL ARREST, LLC</t>
  </si>
  <si>
    <t>SALEM</t>
  </si>
  <si>
    <t>OR</t>
  </si>
  <si>
    <t>APEX BIOMEDICAL COMPANY, LLC</t>
  </si>
  <si>
    <t>ARONORA, INC.</t>
  </si>
  <si>
    <t>BRAIN ELECTROPHYSIOLOGY LABORATORY COMPANY, LLC</t>
  </si>
  <si>
    <t>EUGENE</t>
  </si>
  <si>
    <t>CHILDREN'S CANCER THERAPY DEVELOP/INST</t>
  </si>
  <si>
    <t>BEAVERTON</t>
  </si>
  <si>
    <t>COLLINGE AND ASSOCIATES</t>
  </si>
  <si>
    <t>ELEX BIOTECH, LLC</t>
  </si>
  <si>
    <t>PORTLAND</t>
  </si>
  <si>
    <t>E-MSION, INC.</t>
  </si>
  <si>
    <t>CORVALLIS</t>
  </si>
  <si>
    <t>HEMEX HEALTH, INC.</t>
  </si>
  <si>
    <t>INHERENT TARGETING, LLC</t>
  </si>
  <si>
    <t>IRIS MEDIA, INC.</t>
  </si>
  <si>
    <t>KAIROS SENSORS LLC</t>
  </si>
  <si>
    <t>LEGACY EMANUEL HOSPITAL AND HEALTH CENTER</t>
  </si>
  <si>
    <t>MABDX, INC.</t>
  </si>
  <si>
    <t>MADORRA, INC.</t>
  </si>
  <si>
    <t>MULTNOMAH COUNTY HEALTH DEPARTMENT</t>
  </si>
  <si>
    <t>NAJIT TECHNOLOGIES, INC.</t>
  </si>
  <si>
    <t>NARNAR, LLC</t>
  </si>
  <si>
    <t>LAKE OSWEGO</t>
  </si>
  <si>
    <t>NATIONAL UNIVERSITY OF NATURAL MEDICINE</t>
  </si>
  <si>
    <t>NEMAMETRIX, INC.</t>
  </si>
  <si>
    <t>NOBILIS THERAPEUTICS, INC.</t>
  </si>
  <si>
    <t>NORTHWEST PORTLAND AREA INDIAN HLTH BD</t>
  </si>
  <si>
    <t>OREGON HEALTH &amp; SCIENCE UNIVERSITY</t>
  </si>
  <si>
    <t>OREGON MUSEUM OF SCIENCES AND INDUSTRY</t>
  </si>
  <si>
    <t>OREGON RES BEHAVIORAL INTERVENTION STRAT</t>
  </si>
  <si>
    <t>OREGON RESEARCH INSTITUTE</t>
  </si>
  <si>
    <t>OREGON SOCIAL LEARNING CENTER, INC.</t>
  </si>
  <si>
    <t>OREGON STATE UNIVERSITY</t>
  </si>
  <si>
    <t>OSLC DEVELOPMENTS</t>
  </si>
  <si>
    <t>PACIFIC DIABETES TECHNOLOGIES</t>
  </si>
  <si>
    <t>PACIFIC UNIVERSITY</t>
  </si>
  <si>
    <t>FOREST GROVE</t>
  </si>
  <si>
    <t>PDX PHARMACEUTICALS, INC.</t>
  </si>
  <si>
    <t>PEDIATRIC DERMATOLOGY RESEARCH ALLIANCE, INC</t>
  </si>
  <si>
    <t>PENDERIA TECHNOLOGIES, INC.</t>
  </si>
  <si>
    <t>PORTLAND STATE UNIVERSITY</t>
  </si>
  <si>
    <t>PORTLAND VA RESEARCH FOUNDATION, INC.</t>
  </si>
  <si>
    <t>PROVIDENCE PORTLAND MEDICAL CENTER</t>
  </si>
  <si>
    <t>REWIRE NEUROSCIENCE, LLC</t>
  </si>
  <si>
    <t>TORRALVA MEDICAL THERAPEUTICS, LLC</t>
  </si>
  <si>
    <t>TRICOL BIOMEDICAL, INC.</t>
  </si>
  <si>
    <t>UNIVERSITY OF OREGON</t>
  </si>
  <si>
    <t>VEANA THERAPEUTICS, INC.</t>
  </si>
  <si>
    <t>VIROGENOMICS BIODEVELOPMENT, INC.</t>
  </si>
  <si>
    <t>TOTALS</t>
  </si>
  <si>
    <t>WILSONVILLE</t>
  </si>
  <si>
    <t>ADAIR VILLAGE</t>
  </si>
  <si>
    <t>TIGARD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</si>
</sst>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OR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AE6C-8873-4C23-870D-B0CF5BE697C6}">
  <dimension ref="A1:G380"/>
  <sheetViews>
    <sheetView tabSelected="1" topLeftCell="A43" workbookViewId="0">
      <selection activeCell="E4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6" t="s">
        <v>0</v>
      </c>
      <c r="B1" s="17"/>
      <c r="C1" s="17"/>
      <c r="D1" s="17"/>
      <c r="E1" s="17"/>
      <c r="F1" s="1"/>
    </row>
    <row r="2" spans="1:6" s="4" customFormat="1" ht="36" customHeight="1" thickBot="1" x14ac:dyDescent="0.35">
      <c r="A2" s="2" t="s">
        <v>1</v>
      </c>
      <c r="B2" s="18" t="s">
        <v>2</v>
      </c>
      <c r="C2" s="18"/>
      <c r="D2" s="18"/>
      <c r="E2" s="19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178410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455454</v>
      </c>
      <c r="D5" s="8" t="s">
        <v>60</v>
      </c>
      <c r="E5" s="8" t="s">
        <v>10</v>
      </c>
    </row>
    <row r="6" spans="1:6" ht="36" customHeight="1" x14ac:dyDescent="0.35">
      <c r="A6" s="8" t="s">
        <v>12</v>
      </c>
      <c r="B6" s="8">
        <v>2</v>
      </c>
      <c r="C6" s="9">
        <v>1980299</v>
      </c>
      <c r="D6" s="8" t="s">
        <v>19</v>
      </c>
      <c r="E6" s="8" t="s">
        <v>10</v>
      </c>
    </row>
    <row r="7" spans="1:6" ht="36" customHeight="1" x14ac:dyDescent="0.35">
      <c r="A7" s="8" t="s">
        <v>13</v>
      </c>
      <c r="B7" s="8">
        <v>1</v>
      </c>
      <c r="C7" s="9">
        <v>824274</v>
      </c>
      <c r="D7" s="8" t="s">
        <v>14</v>
      </c>
      <c r="E7" s="8" t="s">
        <v>10</v>
      </c>
    </row>
    <row r="8" spans="1:6" ht="36" customHeight="1" x14ac:dyDescent="0.35">
      <c r="A8" s="8" t="s">
        <v>15</v>
      </c>
      <c r="B8" s="8">
        <v>1</v>
      </c>
      <c r="C8" s="9">
        <v>303780</v>
      </c>
      <c r="D8" s="8" t="s">
        <v>16</v>
      </c>
      <c r="E8" s="8" t="s">
        <v>10</v>
      </c>
    </row>
    <row r="9" spans="1:6" ht="36" customHeight="1" x14ac:dyDescent="0.35">
      <c r="A9" s="8" t="s">
        <v>17</v>
      </c>
      <c r="B9" s="8">
        <v>1</v>
      </c>
      <c r="C9" s="9">
        <v>661330</v>
      </c>
      <c r="D9" s="8" t="s">
        <v>14</v>
      </c>
      <c r="E9" s="8" t="s">
        <v>10</v>
      </c>
    </row>
    <row r="10" spans="1:6" ht="36" customHeight="1" x14ac:dyDescent="0.35">
      <c r="A10" s="8" t="s">
        <v>18</v>
      </c>
      <c r="B10" s="8">
        <v>1</v>
      </c>
      <c r="C10" s="9">
        <v>971323</v>
      </c>
      <c r="D10" s="8" t="s">
        <v>19</v>
      </c>
      <c r="E10" s="8" t="s">
        <v>10</v>
      </c>
    </row>
    <row r="11" spans="1:6" ht="36" customHeight="1" x14ac:dyDescent="0.35">
      <c r="A11" s="8" t="s">
        <v>20</v>
      </c>
      <c r="B11" s="8">
        <v>2</v>
      </c>
      <c r="C11" s="9">
        <v>998395</v>
      </c>
      <c r="D11" s="8" t="s">
        <v>21</v>
      </c>
      <c r="E11" s="8" t="s">
        <v>10</v>
      </c>
    </row>
    <row r="12" spans="1:6" ht="36" customHeight="1" x14ac:dyDescent="0.35">
      <c r="A12" s="8" t="s">
        <v>22</v>
      </c>
      <c r="B12" s="8">
        <v>2</v>
      </c>
      <c r="C12" s="9">
        <v>1084380</v>
      </c>
      <c r="D12" s="8" t="s">
        <v>19</v>
      </c>
      <c r="E12" s="8" t="s">
        <v>10</v>
      </c>
    </row>
    <row r="13" spans="1:6" ht="36" customHeight="1" x14ac:dyDescent="0.35">
      <c r="A13" s="8" t="s">
        <v>23</v>
      </c>
      <c r="B13" s="8">
        <v>1</v>
      </c>
      <c r="C13" s="9">
        <v>224658</v>
      </c>
      <c r="D13" s="8" t="s">
        <v>19</v>
      </c>
      <c r="E13" s="8" t="s">
        <v>10</v>
      </c>
    </row>
    <row r="14" spans="1:6" ht="36" customHeight="1" x14ac:dyDescent="0.35">
      <c r="A14" s="8" t="s">
        <v>24</v>
      </c>
      <c r="B14" s="8">
        <v>1</v>
      </c>
      <c r="C14" s="9">
        <v>381931</v>
      </c>
      <c r="D14" s="8" t="s">
        <v>14</v>
      </c>
      <c r="E14" s="8" t="s">
        <v>10</v>
      </c>
    </row>
    <row r="15" spans="1:6" ht="36" customHeight="1" x14ac:dyDescent="0.35">
      <c r="A15" s="8" t="s">
        <v>25</v>
      </c>
      <c r="B15" s="8">
        <v>1</v>
      </c>
      <c r="C15" s="9">
        <v>246965</v>
      </c>
      <c r="D15" s="8" t="s">
        <v>61</v>
      </c>
      <c r="E15" s="8" t="s">
        <v>10</v>
      </c>
    </row>
    <row r="16" spans="1:6" ht="36" customHeight="1" x14ac:dyDescent="0.35">
      <c r="A16" s="8" t="s">
        <v>26</v>
      </c>
      <c r="B16" s="8">
        <v>5</v>
      </c>
      <c r="C16" s="9">
        <v>1817153</v>
      </c>
      <c r="D16" s="8" t="s">
        <v>19</v>
      </c>
      <c r="E16" s="8" t="s">
        <v>10</v>
      </c>
    </row>
    <row r="17" spans="1:5" ht="36" customHeight="1" x14ac:dyDescent="0.35">
      <c r="A17" s="8" t="s">
        <v>27</v>
      </c>
      <c r="B17" s="8">
        <v>1</v>
      </c>
      <c r="C17" s="9">
        <v>299985</v>
      </c>
      <c r="D17" s="8" t="s">
        <v>14</v>
      </c>
      <c r="E17" s="8" t="s">
        <v>10</v>
      </c>
    </row>
    <row r="18" spans="1:5" ht="36" customHeight="1" x14ac:dyDescent="0.35">
      <c r="A18" s="8" t="s">
        <v>28</v>
      </c>
      <c r="B18" s="8">
        <v>1</v>
      </c>
      <c r="C18" s="9">
        <v>848452</v>
      </c>
      <c r="D18" s="8" t="s">
        <v>19</v>
      </c>
      <c r="E18" s="8" t="s">
        <v>10</v>
      </c>
    </row>
    <row r="19" spans="1:5" ht="36" customHeight="1" x14ac:dyDescent="0.35">
      <c r="A19" s="8" t="s">
        <v>29</v>
      </c>
      <c r="B19" s="8">
        <v>2</v>
      </c>
      <c r="C19" s="9">
        <v>505110</v>
      </c>
      <c r="D19" s="8" t="s">
        <v>19</v>
      </c>
      <c r="E19" s="8" t="s">
        <v>10</v>
      </c>
    </row>
    <row r="20" spans="1:5" ht="36" customHeight="1" x14ac:dyDescent="0.35">
      <c r="A20" s="8" t="s">
        <v>30</v>
      </c>
      <c r="B20" s="8">
        <v>1</v>
      </c>
      <c r="C20" s="9">
        <v>999652</v>
      </c>
      <c r="D20" s="8" t="s">
        <v>16</v>
      </c>
      <c r="E20" s="8" t="s">
        <v>10</v>
      </c>
    </row>
    <row r="21" spans="1:5" ht="36" customHeight="1" x14ac:dyDescent="0.35">
      <c r="A21" s="8" t="s">
        <v>31</v>
      </c>
      <c r="B21" s="8">
        <v>1</v>
      </c>
      <c r="C21" s="9">
        <v>252399</v>
      </c>
      <c r="D21" s="8" t="s">
        <v>32</v>
      </c>
      <c r="E21" s="8" t="s">
        <v>10</v>
      </c>
    </row>
    <row r="22" spans="1:5" ht="36" customHeight="1" x14ac:dyDescent="0.35">
      <c r="A22" s="8" t="s">
        <v>33</v>
      </c>
      <c r="B22" s="8">
        <v>2</v>
      </c>
      <c r="C22" s="9">
        <v>825205</v>
      </c>
      <c r="D22" s="8" t="s">
        <v>19</v>
      </c>
      <c r="E22" s="8" t="s">
        <v>10</v>
      </c>
    </row>
    <row r="23" spans="1:5" ht="36" customHeight="1" x14ac:dyDescent="0.35">
      <c r="A23" s="8" t="s">
        <v>34</v>
      </c>
      <c r="B23" s="8">
        <v>1</v>
      </c>
      <c r="C23" s="9">
        <v>124932</v>
      </c>
      <c r="D23" s="8" t="s">
        <v>14</v>
      </c>
      <c r="E23" s="8" t="s">
        <v>10</v>
      </c>
    </row>
    <row r="24" spans="1:5" ht="36" customHeight="1" x14ac:dyDescent="0.35">
      <c r="A24" s="8" t="s">
        <v>35</v>
      </c>
      <c r="B24" s="8">
        <v>1</v>
      </c>
      <c r="C24" s="9">
        <v>319992</v>
      </c>
      <c r="D24" s="8" t="s">
        <v>19</v>
      </c>
      <c r="E24" s="8" t="s">
        <v>10</v>
      </c>
    </row>
    <row r="25" spans="1:5" ht="36" customHeight="1" x14ac:dyDescent="0.35">
      <c r="A25" s="8" t="s">
        <v>36</v>
      </c>
      <c r="B25" s="8">
        <v>3</v>
      </c>
      <c r="C25" s="9">
        <v>2221434</v>
      </c>
      <c r="D25" s="8" t="s">
        <v>19</v>
      </c>
      <c r="E25" s="8" t="s">
        <v>10</v>
      </c>
    </row>
    <row r="26" spans="1:5" ht="36" customHeight="1" x14ac:dyDescent="0.35">
      <c r="A26" s="8" t="s">
        <v>37</v>
      </c>
      <c r="B26" s="8">
        <v>547</v>
      </c>
      <c r="C26" s="9">
        <v>286778235</v>
      </c>
      <c r="D26" s="8" t="s">
        <v>19</v>
      </c>
      <c r="E26" s="8" t="s">
        <v>10</v>
      </c>
    </row>
    <row r="27" spans="1:5" ht="36" customHeight="1" x14ac:dyDescent="0.35">
      <c r="A27" s="8" t="s">
        <v>38</v>
      </c>
      <c r="B27" s="8">
        <v>1</v>
      </c>
      <c r="C27" s="9">
        <v>230768</v>
      </c>
      <c r="D27" s="8" t="s">
        <v>19</v>
      </c>
      <c r="E27" s="8" t="s">
        <v>10</v>
      </c>
    </row>
    <row r="28" spans="1:5" ht="36" customHeight="1" x14ac:dyDescent="0.35">
      <c r="A28" s="8" t="s">
        <v>39</v>
      </c>
      <c r="B28" s="8">
        <v>6</v>
      </c>
      <c r="C28" s="9">
        <v>2935738</v>
      </c>
      <c r="D28" s="8" t="s">
        <v>14</v>
      </c>
      <c r="E28" s="8" t="s">
        <v>10</v>
      </c>
    </row>
    <row r="29" spans="1:5" ht="36" customHeight="1" x14ac:dyDescent="0.35">
      <c r="A29" s="8" t="s">
        <v>40</v>
      </c>
      <c r="B29" s="8">
        <v>4</v>
      </c>
      <c r="C29" s="9">
        <v>3593550</v>
      </c>
      <c r="D29" s="8" t="s">
        <v>14</v>
      </c>
      <c r="E29" s="8" t="s">
        <v>10</v>
      </c>
    </row>
    <row r="30" spans="1:5" ht="36" customHeight="1" x14ac:dyDescent="0.35">
      <c r="A30" s="8" t="s">
        <v>41</v>
      </c>
      <c r="B30" s="8">
        <v>9</v>
      </c>
      <c r="C30" s="9">
        <v>5386025</v>
      </c>
      <c r="D30" s="8" t="s">
        <v>14</v>
      </c>
      <c r="E30" s="8" t="s">
        <v>10</v>
      </c>
    </row>
    <row r="31" spans="1:5" ht="36" customHeight="1" x14ac:dyDescent="0.35">
      <c r="A31" s="8" t="s">
        <v>42</v>
      </c>
      <c r="B31" s="8">
        <v>60</v>
      </c>
      <c r="C31" s="9">
        <v>21522525</v>
      </c>
      <c r="D31" s="8" t="s">
        <v>21</v>
      </c>
      <c r="E31" s="8" t="s">
        <v>10</v>
      </c>
    </row>
    <row r="32" spans="1:5" ht="36" customHeight="1" x14ac:dyDescent="0.35">
      <c r="A32" s="8" t="s">
        <v>43</v>
      </c>
      <c r="B32" s="8">
        <v>1</v>
      </c>
      <c r="C32" s="9">
        <v>187059</v>
      </c>
      <c r="D32" s="8" t="s">
        <v>14</v>
      </c>
      <c r="E32" s="8" t="s">
        <v>10</v>
      </c>
    </row>
    <row r="33" spans="1:5" ht="36" customHeight="1" x14ac:dyDescent="0.35">
      <c r="A33" s="8" t="s">
        <v>44</v>
      </c>
      <c r="B33" s="8">
        <v>1</v>
      </c>
      <c r="C33" s="9">
        <v>945509</v>
      </c>
      <c r="D33" s="8" t="s">
        <v>19</v>
      </c>
      <c r="E33" s="8" t="s">
        <v>10</v>
      </c>
    </row>
    <row r="34" spans="1:5" ht="36" customHeight="1" x14ac:dyDescent="0.35">
      <c r="A34" s="8" t="s">
        <v>45</v>
      </c>
      <c r="B34" s="8">
        <v>2</v>
      </c>
      <c r="C34" s="9">
        <v>1005825</v>
      </c>
      <c r="D34" s="8" t="s">
        <v>46</v>
      </c>
      <c r="E34" s="8" t="s">
        <v>10</v>
      </c>
    </row>
    <row r="35" spans="1:5" ht="36" customHeight="1" x14ac:dyDescent="0.35">
      <c r="A35" s="8" t="s">
        <v>47</v>
      </c>
      <c r="B35" s="8">
        <v>2</v>
      </c>
      <c r="C35" s="9">
        <v>2276391</v>
      </c>
      <c r="D35" s="8" t="s">
        <v>19</v>
      </c>
      <c r="E35" s="8" t="s">
        <v>10</v>
      </c>
    </row>
    <row r="36" spans="1:5" ht="36" customHeight="1" x14ac:dyDescent="0.35">
      <c r="A36" s="8" t="s">
        <v>48</v>
      </c>
      <c r="B36" s="8">
        <v>1</v>
      </c>
      <c r="C36" s="9">
        <v>60183</v>
      </c>
      <c r="D36" s="8" t="s">
        <v>19</v>
      </c>
      <c r="E36" s="8" t="s">
        <v>10</v>
      </c>
    </row>
    <row r="37" spans="1:5" ht="36" customHeight="1" x14ac:dyDescent="0.35">
      <c r="A37" s="8" t="s">
        <v>49</v>
      </c>
      <c r="B37" s="8">
        <v>1</v>
      </c>
      <c r="C37" s="9">
        <v>250745</v>
      </c>
      <c r="D37" s="8" t="s">
        <v>14</v>
      </c>
      <c r="E37" s="8" t="s">
        <v>10</v>
      </c>
    </row>
    <row r="38" spans="1:5" ht="36" customHeight="1" x14ac:dyDescent="0.35">
      <c r="A38" s="8" t="s">
        <v>50</v>
      </c>
      <c r="B38" s="8">
        <v>15</v>
      </c>
      <c r="C38" s="9">
        <v>7907658</v>
      </c>
      <c r="D38" s="8" t="s">
        <v>19</v>
      </c>
      <c r="E38" s="8" t="s">
        <v>10</v>
      </c>
    </row>
    <row r="39" spans="1:5" ht="36" customHeight="1" x14ac:dyDescent="0.35">
      <c r="A39" s="8" t="s">
        <v>51</v>
      </c>
      <c r="B39" s="8">
        <v>1</v>
      </c>
      <c r="C39" s="9">
        <v>39875</v>
      </c>
      <c r="D39" s="8" t="s">
        <v>19</v>
      </c>
      <c r="E39" s="8" t="s">
        <v>10</v>
      </c>
    </row>
    <row r="40" spans="1:5" ht="36" customHeight="1" x14ac:dyDescent="0.35">
      <c r="A40" s="8" t="s">
        <v>52</v>
      </c>
      <c r="B40" s="8">
        <v>4</v>
      </c>
      <c r="C40" s="9">
        <v>1596609</v>
      </c>
      <c r="D40" s="8" t="s">
        <v>19</v>
      </c>
      <c r="E40" s="8" t="s">
        <v>10</v>
      </c>
    </row>
    <row r="41" spans="1:5" ht="36" customHeight="1" x14ac:dyDescent="0.35">
      <c r="A41" s="8" t="s">
        <v>53</v>
      </c>
      <c r="B41" s="8">
        <v>1</v>
      </c>
      <c r="C41" s="9">
        <v>948520</v>
      </c>
      <c r="D41" s="8" t="s">
        <v>19</v>
      </c>
      <c r="E41" s="8" t="s">
        <v>10</v>
      </c>
    </row>
    <row r="42" spans="1:5" ht="36" customHeight="1" x14ac:dyDescent="0.35">
      <c r="A42" s="8" t="s">
        <v>54</v>
      </c>
      <c r="B42" s="8">
        <v>1</v>
      </c>
      <c r="C42" s="9">
        <v>319676</v>
      </c>
      <c r="D42" s="8" t="s">
        <v>19</v>
      </c>
      <c r="E42" s="8" t="s">
        <v>10</v>
      </c>
    </row>
    <row r="43" spans="1:5" ht="36" customHeight="1" x14ac:dyDescent="0.35">
      <c r="A43" s="8" t="s">
        <v>55</v>
      </c>
      <c r="B43" s="8">
        <v>1</v>
      </c>
      <c r="C43" s="9">
        <v>853858</v>
      </c>
      <c r="D43" s="8" t="s">
        <v>19</v>
      </c>
      <c r="E43" s="8" t="s">
        <v>10</v>
      </c>
    </row>
    <row r="44" spans="1:5" ht="36" customHeight="1" x14ac:dyDescent="0.35">
      <c r="A44" s="8" t="s">
        <v>56</v>
      </c>
      <c r="B44" s="8">
        <v>100</v>
      </c>
      <c r="C44" s="9">
        <v>44777222</v>
      </c>
      <c r="D44" s="8" t="s">
        <v>14</v>
      </c>
      <c r="E44" s="8" t="s">
        <v>10</v>
      </c>
    </row>
    <row r="45" spans="1:5" ht="36" customHeight="1" x14ac:dyDescent="0.35">
      <c r="A45" s="8" t="s">
        <v>57</v>
      </c>
      <c r="B45" s="8">
        <v>1</v>
      </c>
      <c r="C45" s="9">
        <v>399999</v>
      </c>
      <c r="D45" s="8" t="s">
        <v>19</v>
      </c>
      <c r="E45" s="8" t="s">
        <v>10</v>
      </c>
    </row>
    <row r="46" spans="1:5" ht="36" customHeight="1" x14ac:dyDescent="0.35">
      <c r="A46" s="10" t="s">
        <v>58</v>
      </c>
      <c r="B46" s="10">
        <v>1</v>
      </c>
      <c r="C46" s="11">
        <v>996926</v>
      </c>
      <c r="D46" s="10" t="s">
        <v>62</v>
      </c>
      <c r="E46" s="10" t="s">
        <v>10</v>
      </c>
    </row>
    <row r="47" spans="1:5" ht="36" customHeight="1" x14ac:dyDescent="0.35">
      <c r="A47" s="12" t="s">
        <v>59</v>
      </c>
      <c r="B47" s="13">
        <f>SUM(B4:B46)</f>
        <v>793</v>
      </c>
      <c r="C47" s="14">
        <f>SUM(C4:C46)</f>
        <v>399538409</v>
      </c>
      <c r="D47" s="15"/>
      <c r="E47" s="15"/>
    </row>
    <row r="48" spans="1:5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80CDAE6C-8873-4C23-870D-B0CF5BE697C6}"/>
  <mergeCells count="2">
    <mergeCell ref="A1:E1"/>
    <mergeCell ref="B2:E2"/>
  </mergeCells>
  <hyperlinks>
    <hyperlink ref="B2" r:id="rId1" display="Visit: NIH Awards by Location &amp; Organization " xr:uid="{8715FE7A-2948-485F-A7F8-50D9D53CDCFC}"/>
    <hyperlink ref="B2:E2" r:id="rId2" display=" NIH Awards by Location &amp; Organization " xr:uid="{77DB7AC9-5B33-4841-99A1-B896389F0E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C7FA0E-BAA7-4B02-92B9-800C09140D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60421F-6F21-4C42-A5B9-002E6ED4E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26C4A-7A91-4AA0-B06C-E634AFFAD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2022-03-14T21:03:14Z</dcterms:created>
  <dcterms:modified xsi:type="dcterms:W3CDTF">2022-03-16T20:46:53Z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