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BC56CD13-D0B8-4573-8F11-FFAEED76D33B}" xr6:coauthVersionLast="47" xr6:coauthVersionMax="47" xr10:uidLastSave="{3F4F8B4D-0EEA-4F49-BAF4-F9A43D06EAB8}"/>
  <bookViews>
    <workbookView xWindow="-28920" yWindow="-120" windowWidth="29040" windowHeight="15720" xr2:uid="{DE364F1B-293A-4608-8C6D-92A11E1AC940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B62" i="1"/>
</calcChain>
</file>

<file path=xl/sharedStrings.xml><?xml version="1.0" encoding="utf-8"?>
<sst xmlns="http://schemas.openxmlformats.org/spreadsheetml/2006/main" count="183" uniqueCount="104">
  <si>
    <t>NEW JERSEY
FY21 NIH RESEARCH FUNDING</t>
  </si>
  <si>
    <t xml:space="preserve">For more details about the funding recipients in New Jersey,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</si>
  <si>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</si>
  <si>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</si>
  <si>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</si>
  <si>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</si>
  <si>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</si>
  <si>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</si>
  <si>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ADVANCED TACTILE IMAGING, INC.</t>
  </si>
  <si>
    <t>TRENTON</t>
  </si>
  <si>
    <t>NJ</t>
  </si>
  <si>
    <t>ALLIED INNOVATIVE SYSTEMS, LLC</t>
  </si>
  <si>
    <t>ANALYTICAL DIAGNOSTIC SOLUTIONS, INC.</t>
  </si>
  <si>
    <t>MOUNT LAUREL</t>
  </si>
  <si>
    <t>ATLANTIC HEALTH SYSTEM, INC.</t>
  </si>
  <si>
    <t>MORRISTOWN</t>
  </si>
  <si>
    <t>AURO VACCINES LLC</t>
  </si>
  <si>
    <t>EAST WINDSOR</t>
  </si>
  <si>
    <t>AUTONOMOUS HEALTHCARE, INC.</t>
  </si>
  <si>
    <t>HOBOKEN</t>
  </si>
  <si>
    <t>BIO TILLION, LLC</t>
  </si>
  <si>
    <t>SKILLMAN</t>
  </si>
  <si>
    <t>CELLDEX THERAPEUTICS, INC.</t>
  </si>
  <si>
    <t>CORIELL INSTITUTE FOR MEDICAL RESEARCH</t>
  </si>
  <si>
    <t>CAMDEN</t>
  </si>
  <si>
    <t>CULNEXIN THERAPEUTICS LLC</t>
  </si>
  <si>
    <t>PRINCETON JUNCTION</t>
  </si>
  <si>
    <t>DIAMIR, LLC</t>
  </si>
  <si>
    <t>PRINCETON</t>
  </si>
  <si>
    <t>DMK PHARMACEUTICALS, INC.</t>
  </si>
  <si>
    <t>F SQUARE MEDICAL LLC</t>
  </si>
  <si>
    <t>TEANECK</t>
  </si>
  <si>
    <t>HACKENSACK UNIVERSITY MEDICAL CENTER</t>
  </si>
  <si>
    <t>HACKENSACK</t>
  </si>
  <si>
    <t>IMPACT BUSINESS INFORMATION SOLUTIONS INC.</t>
  </si>
  <si>
    <t>IMPLICYTE, INC.</t>
  </si>
  <si>
    <t>HADDONFIELD</t>
  </si>
  <si>
    <t>IN VITRO STRATEGIES, LLC</t>
  </si>
  <si>
    <t>FLEMINGTON</t>
  </si>
  <si>
    <t>INNOVATIONS UNLIMITED, LLC</t>
  </si>
  <si>
    <t>PENNSAUKEN</t>
  </si>
  <si>
    <t>KATHERA BIOSCIENCE INC.</t>
  </si>
  <si>
    <t>UNION</t>
  </si>
  <si>
    <t>KEAN UNIVERSITY</t>
  </si>
  <si>
    <t>KESSLER FOUNDATION, INC.</t>
  </si>
  <si>
    <t>MEDALITY MEDICAL, LLC</t>
  </si>
  <si>
    <t>MONTCLAIR STATE UNIVERSITY</t>
  </si>
  <si>
    <t>MONTCLAIR</t>
  </si>
  <si>
    <t>NEW JERSEY INSTITUTE OF TECHNOLOGY</t>
  </si>
  <si>
    <t>NEWARK</t>
  </si>
  <si>
    <t>NOVAFLUX, INC.</t>
  </si>
  <si>
    <t>ONE WORLD DESIGN AND MANUFACTURING GROUP LTD</t>
  </si>
  <si>
    <t>WARREN</t>
  </si>
  <si>
    <t>OPTIMEOS LIFE SCIENCES, INC.</t>
  </si>
  <si>
    <t>PLUMERIA THERAPEUTICS, INC.</t>
  </si>
  <si>
    <t>PRINCETON UNIVERSITY</t>
  </si>
  <si>
    <t>PROKARYOTICS, INC.</t>
  </si>
  <si>
    <t>PSYCHOGENICS, INC.</t>
  </si>
  <si>
    <t>PURINE PHARMACEUTICALS, INC.</t>
  </si>
  <si>
    <t>GILLETTE</t>
  </si>
  <si>
    <t>RBHS -CANCER INSTITUTE OF NEW JERSEY</t>
  </si>
  <si>
    <t>NEW BRUNSWICK</t>
  </si>
  <si>
    <t>RBHS-NEW JERSEY MEDICAL SCHOOL</t>
  </si>
  <si>
    <t>RBHS-ROBERT WOOD JOHNSON MEDICAL SCHOOL</t>
  </si>
  <si>
    <t>PISCATAWAY</t>
  </si>
  <si>
    <t>RBHS-SCHOOL OF DENTAL MEDICINE</t>
  </si>
  <si>
    <t>RBHS-SCHOOL OF NURSING</t>
  </si>
  <si>
    <t>RBHS-SCHOOL OF PUBLIC HEALTH</t>
  </si>
  <si>
    <t>RBHS-SCHOOL/ HEALTH RELATED PROFESSIONS</t>
  </si>
  <si>
    <t>REAL PREVENTION, LLC</t>
  </si>
  <si>
    <t>REGENOSINE INC</t>
  </si>
  <si>
    <t>JERSEY CITY</t>
  </si>
  <si>
    <t>RH NANOPHARMACUETICALS L.L.C.</t>
  </si>
  <si>
    <t>MONMOUTH BEACH</t>
  </si>
  <si>
    <t>RICHARD STOCKTON COLLEGE OF NEW JERSEY</t>
  </si>
  <si>
    <t>GALLOWAY</t>
  </si>
  <si>
    <t>ROWAN UNIVERSITY</t>
  </si>
  <si>
    <t>GLASSBORO</t>
  </si>
  <si>
    <t>ROWAN UNIVERSITY SCHOOL/OSTEOPATHIC MED</t>
  </si>
  <si>
    <t>STRATFORD</t>
  </si>
  <si>
    <t>RUTGERS BIOMEDICAL/HEALTH SCIENCES-RBHS</t>
  </si>
  <si>
    <t>RUTGERS THE STATE UNIV OF NJ CAMDEN</t>
  </si>
  <si>
    <t>RUTGERS THE STATE UNIV OF NJ NEWARK</t>
  </si>
  <si>
    <t>RUTGERS, THE STATE UNIV OF N.J.</t>
  </si>
  <si>
    <t>SETON HALL UNIVERSITY</t>
  </si>
  <si>
    <t>SOUTH ORANGE</t>
  </si>
  <si>
    <t>SIMPHOTEK, INC.</t>
  </si>
  <si>
    <t>SOLIGENIX, INC.</t>
  </si>
  <si>
    <t>STEMPLANT LLC</t>
  </si>
  <si>
    <t>STEVENS INSTITUTE OF TECHNOLOGY</t>
  </si>
  <si>
    <t>TDL INNOVATIONS, LLC</t>
  </si>
  <si>
    <t>THERADEX SYSTEMS, INC.</t>
  </si>
  <si>
    <t>VETERANS BIOMEDICAL RESEARCH INSTITUTE</t>
  </si>
  <si>
    <t>EAST ORANGE</t>
  </si>
  <si>
    <t>VISIKOL, INC.</t>
  </si>
  <si>
    <t>TOTALS</t>
  </si>
  <si>
    <t>CHATHAM</t>
  </si>
  <si>
    <t>HAMPTON</t>
  </si>
  <si>
    <t>GLADSTONE</t>
  </si>
  <si>
    <t>EAST HANOVER</t>
  </si>
  <si>
    <t>PLAINSBORO</t>
  </si>
  <si>
    <t>PARAMUS</t>
  </si>
  <si>
    <t>CLIFTON</t>
  </si>
  <si>
    <t>WHITEHOUSE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</si>
</sst>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0" fillId="3" borderId="9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NJ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B226-4601-46FD-B078-E352C0D15B20}">
  <dimension ref="A1:F380"/>
  <sheetViews>
    <sheetView tabSelected="1" topLeftCell="A39" workbookViewId="0">
      <selection activeCell="E39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838781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422885</v>
      </c>
      <c r="D5" s="6" t="s">
        <v>96</v>
      </c>
      <c r="E5" s="6" t="s">
        <v>10</v>
      </c>
    </row>
    <row r="6" spans="1:5" ht="36" customHeight="1" x14ac:dyDescent="0.35">
      <c r="A6" s="6" t="s">
        <v>12</v>
      </c>
      <c r="B6" s="6">
        <v>2</v>
      </c>
      <c r="C6" s="7">
        <v>1992284</v>
      </c>
      <c r="D6" s="6" t="s">
        <v>13</v>
      </c>
      <c r="E6" s="6" t="s">
        <v>10</v>
      </c>
    </row>
    <row r="7" spans="1:5" ht="36" customHeight="1" x14ac:dyDescent="0.35">
      <c r="A7" s="6" t="s">
        <v>14</v>
      </c>
      <c r="B7" s="6">
        <v>1</v>
      </c>
      <c r="C7" s="7">
        <v>875580</v>
      </c>
      <c r="D7" s="6" t="s">
        <v>15</v>
      </c>
      <c r="E7" s="6" t="s">
        <v>10</v>
      </c>
    </row>
    <row r="8" spans="1:5" ht="36" customHeight="1" x14ac:dyDescent="0.35">
      <c r="A8" s="6" t="s">
        <v>16</v>
      </c>
      <c r="B8" s="6">
        <v>1</v>
      </c>
      <c r="C8" s="7">
        <v>986612</v>
      </c>
      <c r="D8" s="6" t="s">
        <v>17</v>
      </c>
      <c r="E8" s="6" t="s">
        <v>10</v>
      </c>
    </row>
    <row r="9" spans="1:5" ht="36" customHeight="1" x14ac:dyDescent="0.35">
      <c r="A9" s="6" t="s">
        <v>18</v>
      </c>
      <c r="B9" s="6">
        <v>1</v>
      </c>
      <c r="C9" s="7">
        <v>399923</v>
      </c>
      <c r="D9" s="6" t="s">
        <v>19</v>
      </c>
      <c r="E9" s="6" t="s">
        <v>10</v>
      </c>
    </row>
    <row r="10" spans="1:5" ht="36" customHeight="1" x14ac:dyDescent="0.35">
      <c r="A10" s="6" t="s">
        <v>20</v>
      </c>
      <c r="B10" s="6">
        <v>1</v>
      </c>
      <c r="C10" s="7">
        <v>821418</v>
      </c>
      <c r="D10" s="6" t="s">
        <v>21</v>
      </c>
      <c r="E10" s="6" t="s">
        <v>10</v>
      </c>
    </row>
    <row r="11" spans="1:5" ht="36" customHeight="1" x14ac:dyDescent="0.35">
      <c r="A11" s="6" t="s">
        <v>22</v>
      </c>
      <c r="B11" s="6">
        <v>1</v>
      </c>
      <c r="C11" s="7">
        <v>1631702</v>
      </c>
      <c r="D11" s="6" t="s">
        <v>97</v>
      </c>
      <c r="E11" s="6" t="s">
        <v>10</v>
      </c>
    </row>
    <row r="12" spans="1:5" ht="36" customHeight="1" x14ac:dyDescent="0.35">
      <c r="A12" s="6" t="s">
        <v>23</v>
      </c>
      <c r="B12" s="6">
        <v>7</v>
      </c>
      <c r="C12" s="7">
        <v>9293435</v>
      </c>
      <c r="D12" s="6" t="s">
        <v>24</v>
      </c>
      <c r="E12" s="6" t="s">
        <v>10</v>
      </c>
    </row>
    <row r="13" spans="1:5" ht="36" customHeight="1" x14ac:dyDescent="0.35">
      <c r="A13" s="6" t="s">
        <v>25</v>
      </c>
      <c r="B13" s="6">
        <v>1</v>
      </c>
      <c r="C13" s="7">
        <v>399999</v>
      </c>
      <c r="D13" s="6" t="s">
        <v>26</v>
      </c>
      <c r="E13" s="6" t="s">
        <v>10</v>
      </c>
    </row>
    <row r="14" spans="1:5" ht="36" customHeight="1" x14ac:dyDescent="0.35">
      <c r="A14" s="6" t="s">
        <v>27</v>
      </c>
      <c r="B14" s="6">
        <v>2</v>
      </c>
      <c r="C14" s="7">
        <v>1595170</v>
      </c>
      <c r="D14" s="6" t="s">
        <v>28</v>
      </c>
      <c r="E14" s="6" t="s">
        <v>10</v>
      </c>
    </row>
    <row r="15" spans="1:5" ht="36" customHeight="1" x14ac:dyDescent="0.35">
      <c r="A15" s="6" t="s">
        <v>29</v>
      </c>
      <c r="B15" s="6">
        <v>1</v>
      </c>
      <c r="C15" s="7">
        <v>55000</v>
      </c>
      <c r="D15" s="6" t="s">
        <v>98</v>
      </c>
      <c r="E15" s="6" t="s">
        <v>10</v>
      </c>
    </row>
    <row r="16" spans="1:5" ht="36" customHeight="1" x14ac:dyDescent="0.35">
      <c r="A16" s="6" t="s">
        <v>30</v>
      </c>
      <c r="B16" s="6">
        <v>1</v>
      </c>
      <c r="C16" s="7">
        <v>293556</v>
      </c>
      <c r="D16" s="6" t="s">
        <v>31</v>
      </c>
      <c r="E16" s="6" t="s">
        <v>10</v>
      </c>
    </row>
    <row r="17" spans="1:5" ht="36" customHeight="1" x14ac:dyDescent="0.35">
      <c r="A17" s="6" t="s">
        <v>32</v>
      </c>
      <c r="B17" s="6">
        <v>16</v>
      </c>
      <c r="C17" s="7">
        <v>18265972</v>
      </c>
      <c r="D17" s="6" t="s">
        <v>33</v>
      </c>
      <c r="E17" s="6" t="s">
        <v>10</v>
      </c>
    </row>
    <row r="18" spans="1:5" ht="36" customHeight="1" x14ac:dyDescent="0.35">
      <c r="A18" s="6" t="s">
        <v>34</v>
      </c>
      <c r="B18" s="6">
        <v>1</v>
      </c>
      <c r="C18" s="7">
        <v>398120</v>
      </c>
      <c r="D18" s="6" t="s">
        <v>28</v>
      </c>
      <c r="E18" s="6" t="s">
        <v>10</v>
      </c>
    </row>
    <row r="19" spans="1:5" ht="36" customHeight="1" x14ac:dyDescent="0.35">
      <c r="A19" s="6" t="s">
        <v>35</v>
      </c>
      <c r="B19" s="6">
        <v>1</v>
      </c>
      <c r="C19" s="7">
        <v>399335</v>
      </c>
      <c r="D19" s="6" t="s">
        <v>36</v>
      </c>
      <c r="E19" s="6" t="s">
        <v>10</v>
      </c>
    </row>
    <row r="20" spans="1:5" ht="36" customHeight="1" x14ac:dyDescent="0.35">
      <c r="A20" s="6" t="s">
        <v>37</v>
      </c>
      <c r="B20" s="6">
        <v>1</v>
      </c>
      <c r="C20" s="7">
        <v>25500</v>
      </c>
      <c r="D20" s="6" t="s">
        <v>38</v>
      </c>
      <c r="E20" s="6" t="s">
        <v>10</v>
      </c>
    </row>
    <row r="21" spans="1:5" ht="36" customHeight="1" x14ac:dyDescent="0.35">
      <c r="A21" s="6" t="s">
        <v>39</v>
      </c>
      <c r="B21" s="6">
        <v>2</v>
      </c>
      <c r="C21" s="7">
        <v>1511429</v>
      </c>
      <c r="D21" s="6" t="s">
        <v>40</v>
      </c>
      <c r="E21" s="6" t="s">
        <v>10</v>
      </c>
    </row>
    <row r="22" spans="1:5" ht="36" customHeight="1" x14ac:dyDescent="0.35">
      <c r="A22" s="6" t="s">
        <v>41</v>
      </c>
      <c r="B22" s="6">
        <v>1</v>
      </c>
      <c r="C22" s="7">
        <v>298530</v>
      </c>
      <c r="D22" s="6" t="s">
        <v>42</v>
      </c>
      <c r="E22" s="6" t="s">
        <v>10</v>
      </c>
    </row>
    <row r="23" spans="1:5" ht="36" customHeight="1" x14ac:dyDescent="0.35">
      <c r="A23" s="6" t="s">
        <v>43</v>
      </c>
      <c r="B23" s="6">
        <v>1</v>
      </c>
      <c r="C23" s="7">
        <v>314116</v>
      </c>
      <c r="D23" s="6" t="s">
        <v>42</v>
      </c>
      <c r="E23" s="6" t="s">
        <v>10</v>
      </c>
    </row>
    <row r="24" spans="1:5" ht="36" customHeight="1" x14ac:dyDescent="0.35">
      <c r="A24" s="6" t="s">
        <v>44</v>
      </c>
      <c r="B24" s="6">
        <v>6</v>
      </c>
      <c r="C24" s="7">
        <v>2125229</v>
      </c>
      <c r="D24" s="6" t="s">
        <v>99</v>
      </c>
      <c r="E24" s="6" t="s">
        <v>10</v>
      </c>
    </row>
    <row r="25" spans="1:5" ht="36" customHeight="1" x14ac:dyDescent="0.35">
      <c r="A25" s="6" t="s">
        <v>45</v>
      </c>
      <c r="B25" s="6">
        <v>1</v>
      </c>
      <c r="C25" s="7">
        <v>595713</v>
      </c>
      <c r="D25" s="6" t="s">
        <v>36</v>
      </c>
      <c r="E25" s="6" t="s">
        <v>10</v>
      </c>
    </row>
    <row r="26" spans="1:5" ht="36" customHeight="1" x14ac:dyDescent="0.35">
      <c r="A26" s="6" t="s">
        <v>46</v>
      </c>
      <c r="B26" s="6">
        <v>4</v>
      </c>
      <c r="C26" s="7">
        <v>1675399</v>
      </c>
      <c r="D26" s="6" t="s">
        <v>47</v>
      </c>
      <c r="E26" s="6" t="s">
        <v>10</v>
      </c>
    </row>
    <row r="27" spans="1:5" ht="36" customHeight="1" x14ac:dyDescent="0.35">
      <c r="A27" s="6" t="s">
        <v>48</v>
      </c>
      <c r="B27" s="6">
        <v>13</v>
      </c>
      <c r="C27" s="7">
        <v>4239985</v>
      </c>
      <c r="D27" s="6" t="s">
        <v>49</v>
      </c>
      <c r="E27" s="6" t="s">
        <v>10</v>
      </c>
    </row>
    <row r="28" spans="1:5" ht="36" customHeight="1" x14ac:dyDescent="0.35">
      <c r="A28" s="6" t="s">
        <v>50</v>
      </c>
      <c r="B28" s="6">
        <v>2</v>
      </c>
      <c r="C28" s="7">
        <v>3130640</v>
      </c>
      <c r="D28" s="6" t="s">
        <v>28</v>
      </c>
      <c r="E28" s="6" t="s">
        <v>10</v>
      </c>
    </row>
    <row r="29" spans="1:5" ht="36" customHeight="1" x14ac:dyDescent="0.35">
      <c r="A29" s="6" t="s">
        <v>51</v>
      </c>
      <c r="B29" s="6">
        <v>1</v>
      </c>
      <c r="C29" s="7">
        <v>397221</v>
      </c>
      <c r="D29" s="6" t="s">
        <v>52</v>
      </c>
      <c r="E29" s="6" t="s">
        <v>10</v>
      </c>
    </row>
    <row r="30" spans="1:5" ht="36" customHeight="1" x14ac:dyDescent="0.35">
      <c r="A30" s="6" t="s">
        <v>53</v>
      </c>
      <c r="B30" s="6">
        <v>1</v>
      </c>
      <c r="C30" s="7">
        <v>255351</v>
      </c>
      <c r="D30" s="6" t="s">
        <v>28</v>
      </c>
      <c r="E30" s="6" t="s">
        <v>10</v>
      </c>
    </row>
    <row r="31" spans="1:5" ht="36" customHeight="1" x14ac:dyDescent="0.35">
      <c r="A31" s="6" t="s">
        <v>54</v>
      </c>
      <c r="B31" s="6">
        <v>1</v>
      </c>
      <c r="C31" s="7">
        <v>700128</v>
      </c>
      <c r="D31" s="6" t="s">
        <v>100</v>
      </c>
      <c r="E31" s="6" t="s">
        <v>10</v>
      </c>
    </row>
    <row r="32" spans="1:5" ht="36" customHeight="1" x14ac:dyDescent="0.35">
      <c r="A32" s="6" t="s">
        <v>55</v>
      </c>
      <c r="B32" s="6">
        <v>121</v>
      </c>
      <c r="C32" s="7">
        <v>48226959</v>
      </c>
      <c r="D32" s="6" t="s">
        <v>28</v>
      </c>
      <c r="E32" s="6" t="s">
        <v>10</v>
      </c>
    </row>
    <row r="33" spans="1:5" ht="36" customHeight="1" x14ac:dyDescent="0.35">
      <c r="A33" s="6" t="s">
        <v>56</v>
      </c>
      <c r="B33" s="6">
        <v>2</v>
      </c>
      <c r="C33" s="7">
        <v>1140000</v>
      </c>
      <c r="D33" s="6" t="s">
        <v>42</v>
      </c>
      <c r="E33" s="6" t="s">
        <v>10</v>
      </c>
    </row>
    <row r="34" spans="1:5" ht="36" customHeight="1" x14ac:dyDescent="0.35">
      <c r="A34" s="6" t="s">
        <v>57</v>
      </c>
      <c r="B34" s="6">
        <v>1</v>
      </c>
      <c r="C34" s="7">
        <v>10891025</v>
      </c>
      <c r="D34" s="6" t="s">
        <v>101</v>
      </c>
      <c r="E34" s="6" t="s">
        <v>10</v>
      </c>
    </row>
    <row r="35" spans="1:5" ht="36" customHeight="1" x14ac:dyDescent="0.35">
      <c r="A35" s="6" t="s">
        <v>58</v>
      </c>
      <c r="B35" s="6">
        <v>1</v>
      </c>
      <c r="C35" s="7">
        <v>193829</v>
      </c>
      <c r="D35" s="6" t="s">
        <v>59</v>
      </c>
      <c r="E35" s="6" t="s">
        <v>10</v>
      </c>
    </row>
    <row r="36" spans="1:5" ht="36" customHeight="1" x14ac:dyDescent="0.35">
      <c r="A36" s="6" t="s">
        <v>60</v>
      </c>
      <c r="B36" s="6">
        <v>41</v>
      </c>
      <c r="C36" s="7">
        <v>23848843</v>
      </c>
      <c r="D36" s="6" t="s">
        <v>61</v>
      </c>
      <c r="E36" s="6" t="s">
        <v>10</v>
      </c>
    </row>
    <row r="37" spans="1:5" ht="36" customHeight="1" x14ac:dyDescent="0.35">
      <c r="A37" s="6" t="s">
        <v>62</v>
      </c>
      <c r="B37" s="6">
        <v>104</v>
      </c>
      <c r="C37" s="7">
        <v>50601592</v>
      </c>
      <c r="D37" s="6" t="s">
        <v>49</v>
      </c>
      <c r="E37" s="6" t="s">
        <v>10</v>
      </c>
    </row>
    <row r="38" spans="1:5" ht="36" customHeight="1" x14ac:dyDescent="0.35">
      <c r="A38" s="6" t="s">
        <v>63</v>
      </c>
      <c r="B38" s="6">
        <v>77</v>
      </c>
      <c r="C38" s="7">
        <v>30593333</v>
      </c>
      <c r="D38" s="6" t="s">
        <v>64</v>
      </c>
      <c r="E38" s="6" t="s">
        <v>10</v>
      </c>
    </row>
    <row r="39" spans="1:5" ht="36" customHeight="1" x14ac:dyDescent="0.35">
      <c r="A39" s="6" t="s">
        <v>65</v>
      </c>
      <c r="B39" s="6">
        <v>2</v>
      </c>
      <c r="C39" s="7">
        <v>3193384</v>
      </c>
      <c r="D39" s="6" t="s">
        <v>49</v>
      </c>
      <c r="E39" s="6" t="s">
        <v>10</v>
      </c>
    </row>
    <row r="40" spans="1:5" ht="36" customHeight="1" x14ac:dyDescent="0.35">
      <c r="A40" s="6" t="s">
        <v>66</v>
      </c>
      <c r="B40" s="6">
        <v>6</v>
      </c>
      <c r="C40" s="7">
        <v>2136343</v>
      </c>
      <c r="D40" s="6" t="s">
        <v>49</v>
      </c>
      <c r="E40" s="6" t="s">
        <v>10</v>
      </c>
    </row>
    <row r="41" spans="1:5" ht="36" customHeight="1" x14ac:dyDescent="0.35">
      <c r="A41" s="6" t="s">
        <v>67</v>
      </c>
      <c r="B41" s="6">
        <v>17</v>
      </c>
      <c r="C41" s="7">
        <v>10699692</v>
      </c>
      <c r="D41" s="6" t="s">
        <v>64</v>
      </c>
      <c r="E41" s="6" t="s">
        <v>10</v>
      </c>
    </row>
    <row r="42" spans="1:5" ht="36" customHeight="1" x14ac:dyDescent="0.35">
      <c r="A42" s="6" t="s">
        <v>68</v>
      </c>
      <c r="B42" s="6">
        <v>4</v>
      </c>
      <c r="C42" s="7">
        <v>1609628</v>
      </c>
      <c r="D42" s="6" t="s">
        <v>49</v>
      </c>
      <c r="E42" s="6" t="s">
        <v>10</v>
      </c>
    </row>
    <row r="43" spans="1:5" ht="36" customHeight="1" x14ac:dyDescent="0.35">
      <c r="A43" s="6" t="s">
        <v>69</v>
      </c>
      <c r="B43" s="6">
        <v>2</v>
      </c>
      <c r="C43" s="7">
        <v>94193</v>
      </c>
      <c r="D43" s="6" t="s">
        <v>102</v>
      </c>
      <c r="E43" s="6" t="s">
        <v>10</v>
      </c>
    </row>
    <row r="44" spans="1:5" ht="36" customHeight="1" x14ac:dyDescent="0.35">
      <c r="A44" s="6" t="s">
        <v>70</v>
      </c>
      <c r="B44" s="6">
        <v>1</v>
      </c>
      <c r="C44" s="7">
        <v>860384</v>
      </c>
      <c r="D44" s="6" t="s">
        <v>71</v>
      </c>
      <c r="E44" s="6" t="s">
        <v>10</v>
      </c>
    </row>
    <row r="45" spans="1:5" ht="36" customHeight="1" x14ac:dyDescent="0.35">
      <c r="A45" s="6" t="s">
        <v>72</v>
      </c>
      <c r="B45" s="6">
        <v>1</v>
      </c>
      <c r="C45" s="7">
        <v>999994</v>
      </c>
      <c r="D45" s="6" t="s">
        <v>73</v>
      </c>
      <c r="E45" s="6" t="s">
        <v>10</v>
      </c>
    </row>
    <row r="46" spans="1:5" ht="36" customHeight="1" x14ac:dyDescent="0.35">
      <c r="A46" s="6" t="s">
        <v>74</v>
      </c>
      <c r="B46" s="6">
        <v>1</v>
      </c>
      <c r="C46" s="7">
        <v>375629</v>
      </c>
      <c r="D46" s="6" t="s">
        <v>75</v>
      </c>
      <c r="E46" s="6" t="s">
        <v>10</v>
      </c>
    </row>
    <row r="47" spans="1:5" ht="36" customHeight="1" x14ac:dyDescent="0.35">
      <c r="A47" s="6" t="s">
        <v>76</v>
      </c>
      <c r="B47" s="6">
        <v>8</v>
      </c>
      <c r="C47" s="7">
        <v>2176305</v>
      </c>
      <c r="D47" s="6" t="s">
        <v>77</v>
      </c>
      <c r="E47" s="6" t="s">
        <v>10</v>
      </c>
    </row>
    <row r="48" spans="1:5" ht="36" customHeight="1" x14ac:dyDescent="0.35">
      <c r="A48" s="6" t="s">
        <v>78</v>
      </c>
      <c r="B48" s="6">
        <v>7</v>
      </c>
      <c r="C48" s="7">
        <v>1822893</v>
      </c>
      <c r="D48" s="6" t="s">
        <v>79</v>
      </c>
      <c r="E48" s="6" t="s">
        <v>10</v>
      </c>
    </row>
    <row r="49" spans="1:5" ht="36" customHeight="1" x14ac:dyDescent="0.35">
      <c r="A49" s="6" t="s">
        <v>80</v>
      </c>
      <c r="B49" s="6">
        <v>25</v>
      </c>
      <c r="C49" s="7">
        <v>22035433</v>
      </c>
      <c r="D49" s="6" t="s">
        <v>61</v>
      </c>
      <c r="E49" s="6" t="s">
        <v>10</v>
      </c>
    </row>
    <row r="50" spans="1:5" ht="36" customHeight="1" x14ac:dyDescent="0.35">
      <c r="A50" s="6" t="s">
        <v>81</v>
      </c>
      <c r="B50" s="6">
        <v>3</v>
      </c>
      <c r="C50" s="7">
        <v>971979</v>
      </c>
      <c r="D50" s="6" t="s">
        <v>24</v>
      </c>
      <c r="E50" s="6" t="s">
        <v>10</v>
      </c>
    </row>
    <row r="51" spans="1:5" ht="36" customHeight="1" x14ac:dyDescent="0.35">
      <c r="A51" s="6" t="s">
        <v>82</v>
      </c>
      <c r="B51" s="6">
        <v>26</v>
      </c>
      <c r="C51" s="7">
        <v>9409938</v>
      </c>
      <c r="D51" s="6" t="s">
        <v>49</v>
      </c>
      <c r="E51" s="6" t="s">
        <v>10</v>
      </c>
    </row>
    <row r="52" spans="1:5" ht="36" customHeight="1" x14ac:dyDescent="0.35">
      <c r="A52" s="6" t="s">
        <v>83</v>
      </c>
      <c r="B52" s="6">
        <v>166</v>
      </c>
      <c r="C52" s="7">
        <v>72792507</v>
      </c>
      <c r="D52" s="6" t="s">
        <v>64</v>
      </c>
      <c r="E52" s="6" t="s">
        <v>10</v>
      </c>
    </row>
    <row r="53" spans="1:5" ht="36" customHeight="1" x14ac:dyDescent="0.35">
      <c r="A53" s="6" t="s">
        <v>84</v>
      </c>
      <c r="B53" s="6">
        <v>2</v>
      </c>
      <c r="C53" s="7">
        <v>660725</v>
      </c>
      <c r="D53" s="6" t="s">
        <v>85</v>
      </c>
      <c r="E53" s="6" t="s">
        <v>10</v>
      </c>
    </row>
    <row r="54" spans="1:5" ht="36" customHeight="1" x14ac:dyDescent="0.35">
      <c r="A54" s="6" t="s">
        <v>86</v>
      </c>
      <c r="B54" s="6">
        <v>1</v>
      </c>
      <c r="C54" s="7">
        <v>1050000</v>
      </c>
      <c r="D54" s="6" t="s">
        <v>49</v>
      </c>
      <c r="E54" s="6" t="s">
        <v>10</v>
      </c>
    </row>
    <row r="55" spans="1:5" ht="36" customHeight="1" x14ac:dyDescent="0.35">
      <c r="A55" s="6" t="s">
        <v>87</v>
      </c>
      <c r="B55" s="6">
        <v>1</v>
      </c>
      <c r="C55" s="7">
        <v>636664</v>
      </c>
      <c r="D55" s="6" t="s">
        <v>28</v>
      </c>
      <c r="E55" s="6" t="s">
        <v>10</v>
      </c>
    </row>
    <row r="56" spans="1:5" ht="36" customHeight="1" x14ac:dyDescent="0.35">
      <c r="A56" s="6" t="s">
        <v>88</v>
      </c>
      <c r="B56" s="6">
        <v>1</v>
      </c>
      <c r="C56" s="7">
        <v>298724</v>
      </c>
      <c r="D56" s="6" t="s">
        <v>24</v>
      </c>
      <c r="E56" s="6" t="s">
        <v>10</v>
      </c>
    </row>
    <row r="57" spans="1:5" ht="36" customHeight="1" x14ac:dyDescent="0.35">
      <c r="A57" s="6" t="s">
        <v>89</v>
      </c>
      <c r="B57" s="6">
        <v>8</v>
      </c>
      <c r="C57" s="7">
        <v>2188481</v>
      </c>
      <c r="D57" s="6" t="s">
        <v>19</v>
      </c>
      <c r="E57" s="6" t="s">
        <v>10</v>
      </c>
    </row>
    <row r="58" spans="1:5" ht="36" customHeight="1" x14ac:dyDescent="0.35">
      <c r="A58" s="6" t="s">
        <v>90</v>
      </c>
      <c r="B58" s="6">
        <v>1</v>
      </c>
      <c r="C58" s="7">
        <v>199347</v>
      </c>
      <c r="D58" s="6" t="s">
        <v>28</v>
      </c>
      <c r="E58" s="6" t="s">
        <v>10</v>
      </c>
    </row>
    <row r="59" spans="1:5" ht="36" customHeight="1" x14ac:dyDescent="0.35">
      <c r="A59" s="6" t="s">
        <v>91</v>
      </c>
      <c r="B59" s="6">
        <v>2</v>
      </c>
      <c r="C59" s="7">
        <v>10790968</v>
      </c>
      <c r="D59" s="6" t="s">
        <v>28</v>
      </c>
      <c r="E59" s="6" t="s">
        <v>10</v>
      </c>
    </row>
    <row r="60" spans="1:5" ht="36" customHeight="1" x14ac:dyDescent="0.35">
      <c r="A60" s="6" t="s">
        <v>92</v>
      </c>
      <c r="B60" s="6">
        <v>2</v>
      </c>
      <c r="C60" s="7">
        <v>350776</v>
      </c>
      <c r="D60" s="6" t="s">
        <v>93</v>
      </c>
      <c r="E60" s="6" t="s">
        <v>10</v>
      </c>
    </row>
    <row r="61" spans="1:5" ht="36" customHeight="1" x14ac:dyDescent="0.35">
      <c r="A61" s="8" t="s">
        <v>94</v>
      </c>
      <c r="B61" s="8">
        <v>1</v>
      </c>
      <c r="C61" s="9">
        <v>844227</v>
      </c>
      <c r="D61" s="8" t="s">
        <v>103</v>
      </c>
      <c r="E61" s="8" t="s">
        <v>10</v>
      </c>
    </row>
    <row r="62" spans="1:5" ht="36" customHeight="1" x14ac:dyDescent="0.35">
      <c r="A62" s="10" t="s">
        <v>95</v>
      </c>
      <c r="B62" s="11">
        <f>SUM(B4:B61)</f>
        <v>708</v>
      </c>
      <c r="C62" s="12">
        <f>SUM(C4:C61)</f>
        <v>365632808</v>
      </c>
      <c r="D62" s="13"/>
      <c r="E62" s="13"/>
    </row>
    <row r="63" spans="1:5" ht="36" customHeight="1" x14ac:dyDescent="0.35"/>
    <row r="64" spans="1:5" ht="36" customHeight="1" x14ac:dyDescent="0.35"/>
    <row r="65" ht="36" customHeight="1" x14ac:dyDescent="0.35"/>
    <row r="66" ht="36" customHeight="1" x14ac:dyDescent="0.35"/>
    <row r="67" ht="36" customHeight="1" x14ac:dyDescent="0.35"/>
    <row r="68" ht="36" customHeight="1" x14ac:dyDescent="0.35"/>
    <row r="69" ht="36" customHeight="1" x14ac:dyDescent="0.35"/>
    <row r="70" ht="36" customHeight="1" x14ac:dyDescent="0.35"/>
    <row r="71" ht="36" customHeight="1" x14ac:dyDescent="0.35"/>
    <row r="72" ht="36" customHeight="1" x14ac:dyDescent="0.35"/>
    <row r="73" ht="36" customHeight="1" x14ac:dyDescent="0.35"/>
    <row r="74" ht="36" customHeight="1" x14ac:dyDescent="0.35"/>
    <row r="75" ht="36" customHeight="1" x14ac:dyDescent="0.35"/>
    <row r="76" ht="36" customHeight="1" x14ac:dyDescent="0.35"/>
    <row r="77" ht="36" customHeight="1" x14ac:dyDescent="0.35"/>
    <row r="78" ht="36" customHeight="1" x14ac:dyDescent="0.35"/>
    <row r="79" ht="36" customHeight="1" x14ac:dyDescent="0.35"/>
    <row r="80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C034B226-4601-46FD-B078-E352C0D15B20}"/>
  <mergeCells count="2">
    <mergeCell ref="A1:E1"/>
    <mergeCell ref="B2:E2"/>
  </mergeCells>
  <hyperlinks>
    <hyperlink ref="B2" r:id="rId1" display="Visit: NIH Awards by Location &amp; Organization " xr:uid="{3B5D96D0-057C-475A-B4F4-882448003C2A}"/>
    <hyperlink ref="B2:E2" r:id="rId2" display=" NIH Awards by Location &amp; Organization " xr:uid="{EDE4501B-D73A-475D-AC3B-42FB54FF561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43167-6F02-4F98-A9FA-BD89E32A7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3521A4-E8FE-4F9D-B37E-E20A042477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ADDBC1-E071-477C-8F4A-17A3770ED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2022-03-14T20:28:27Z</dcterms:created>
  <dcterms:modified xsi:type="dcterms:W3CDTF">2022-03-16T20:23:11Z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