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7" documentId="8_{1563CDB1-F884-43AA-9441-C6BF36658A12}" xr6:coauthVersionLast="47" xr6:coauthVersionMax="47" xr10:uidLastSave="{93AEC9A8-33CE-4715-83C2-A9E8A028B3EA}"/>
  <bookViews>
    <workbookView xWindow="9585" yWindow="510" windowWidth="15480" windowHeight="14670" xr2:uid="{15C4971C-BEF2-4224-BD15-2D83AB008834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<sst xmlns="http://schemas.openxmlformats.org/spreadsheetml/2006/main" count="33" uniqueCount="25">
  <si>
    <r>
      <rPr>
        <sz val="18"/>
        <color rgb="FFFFFFFF"/>
        <rFont val="Aptos"/>
      </rPr>
      <t xml:space="preserve">NIH Research Funding Recipients in </t>
    </r>
    <r>
      <rPr>
        <b/>
        <sz val="18"/>
        <color rgb="FFFFFFFF"/>
        <rFont val="Aptos"/>
      </rPr>
      <t>Kansas</t>
    </r>
    <r>
      <rPr>
        <sz val="18"/>
        <color rgb="FFFFFFFF"/>
        <rFont val="Aptos"/>
      </rPr>
      <t xml:space="preserve"> (FY2025)</t>
    </r>
  </si>
  <si>
    <t>For more details about the funding recipients in Kansas,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</si>
  <si>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</si>
  <si>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</si>
  <si>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</si>
  <si>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</si>
  <si>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</si>
  <si>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</si>
  <si>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KANSAS MEDICAL CENTER</t>
  </si>
  <si>
    <t>KANSAS CITY</t>
  </si>
  <si>
    <t>KS</t>
  </si>
  <si>
    <t>UNIVERSITY OF KANSAS LAWRENCE</t>
  </si>
  <si>
    <t>LAWRENCE</t>
  </si>
  <si>
    <t>KANSAS STATE UNIVERSITY</t>
  </si>
  <si>
    <t>MANHATTAN</t>
  </si>
  <si>
    <t>WICHITA STATE UNIVERSITY</t>
  </si>
  <si>
    <t>WICHITA</t>
  </si>
  <si>
    <t>PINNACLE TECHNOLOGY, INC</t>
  </si>
  <si>
    <t>OAK THERAPEUTICS, INC.</t>
  </si>
  <si>
    <t>Lawrence</t>
  </si>
  <si>
    <t>FORT HAYS STATE UNIVERSITY</t>
  </si>
  <si>
    <t>HAYS</t>
  </si>
  <si>
    <t>FLOWPOINT MEDICAL INC</t>
  </si>
  <si>
    <t>OVERLAND PARK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</si>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</sst>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b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18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5" xfId="0" applyBorder="1"/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6" fontId="2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4" xfId="0" applyFont="1" applyFill="1" applyBorder="1" applyAlignment="1">
      <alignment wrapText="1"/>
    </xf>
    <xf numFmtId="38" fontId="3" fillId="4" borderId="4" xfId="0" applyNumberFormat="1" applyFont="1" applyFill="1" applyBorder="1" applyAlignment="1">
      <alignment horizontal="center" wrapText="1"/>
    </xf>
    <xf numFmtId="6" fontId="3" fillId="4" borderId="4" xfId="0" applyNumberFormat="1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wrapText="1"/>
    </xf>
    <xf numFmtId="164" fontId="0" fillId="0" borderId="0" xfId="0" applyNumberFormat="1"/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left" wrapText="1"/>
    </xf>
    <xf numFmtId="0" fontId="4" fillId="0" borderId="3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KS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DC5C-1C28-40AD-8BBC-6399E88ECF64}">
  <sheetPr>
    <pageSetUpPr fitToPage="1"/>
  </sheetPr>
  <dimension ref="A1:E379"/>
  <sheetViews>
    <sheetView tabSelected="1" workbookViewId="0">
      <pane ySplit="3" topLeftCell="A7" activePane="bottomLeft" state="frozen"/>
      <selection pane="bottomLeft" activeCell="A3" sqref="A3:XFD3"/>
    </sheetView>
  </sheetViews>
  <sheetFormatPr defaultColWidth="0" defaultRowHeight="15" zeroHeight="1"/>
  <cols>
    <col min="1" max="1" width="50.75" style="10" customWidth="1"/>
    <col min="2" max="3" width="19.5" style="11" customWidth="1"/>
    <col min="4" max="4" width="19.5" customWidth="1"/>
    <col min="5" max="5" width="8.5" customWidth="1"/>
  </cols>
  <sheetData>
    <row r="1" spans="1:5" s="5" customFormat="1" ht="45" customHeight="1">
      <c r="A1" s="21" t="s">
        <v>0</v>
      </c>
      <c r="B1" s="22"/>
      <c r="C1" s="22"/>
      <c r="D1" s="22"/>
      <c r="E1" s="22"/>
    </row>
    <row r="2" spans="1:5" s="6" customFormat="1" ht="36" customHeight="1">
      <c r="A2" s="4" t="s">
        <v>1</v>
      </c>
      <c r="B2" s="23" t="s">
        <v>2</v>
      </c>
      <c r="C2" s="23"/>
      <c r="D2" s="23"/>
      <c r="E2" s="24"/>
    </row>
    <row r="3" spans="1:5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2" t="s">
        <v>7</v>
      </c>
    </row>
    <row r="4" spans="1:5" ht="27.95" customHeight="1">
      <c r="A4" t="s">
        <v>8</v>
      </c>
      <c r="B4">
        <v>161</v>
      </c>
      <c r="C4" s="20">
        <v>101011662</v>
      </c>
      <c r="D4" t="s">
        <v>9</v>
      </c>
      <c r="E4" t="s">
        <v>10</v>
      </c>
    </row>
    <row r="5" spans="1:5" ht="27.95" customHeight="1">
      <c r="A5" t="s">
        <v>11</v>
      </c>
      <c r="B5">
        <v>52</v>
      </c>
      <c r="C5" s="20">
        <v>29145054</v>
      </c>
      <c r="D5" t="s">
        <v>12</v>
      </c>
      <c r="E5" t="s">
        <v>10</v>
      </c>
    </row>
    <row r="6" spans="1:5" ht="27.95" customHeight="1">
      <c r="A6" t="s">
        <v>13</v>
      </c>
      <c r="B6">
        <v>18</v>
      </c>
      <c r="C6" s="20">
        <v>8654581</v>
      </c>
      <c r="D6" t="s">
        <v>14</v>
      </c>
      <c r="E6" t="s">
        <v>10</v>
      </c>
    </row>
    <row r="7" spans="1:5" ht="27.95" customHeight="1">
      <c r="A7" t="s">
        <v>15</v>
      </c>
      <c r="B7">
        <v>2</v>
      </c>
      <c r="C7" s="20">
        <v>2257120</v>
      </c>
      <c r="D7" t="s">
        <v>16</v>
      </c>
      <c r="E7" t="s">
        <v>10</v>
      </c>
    </row>
    <row r="8" spans="1:5" ht="27.95" customHeight="1">
      <c r="A8" t="s">
        <v>17</v>
      </c>
      <c r="B8">
        <v>1</v>
      </c>
      <c r="C8" s="20">
        <v>1028331</v>
      </c>
      <c r="D8" t="s">
        <v>12</v>
      </c>
      <c r="E8" t="s">
        <v>10</v>
      </c>
    </row>
    <row r="9" spans="1:5" ht="27.95" customHeight="1">
      <c r="A9" t="s">
        <v>18</v>
      </c>
      <c r="B9">
        <v>1</v>
      </c>
      <c r="C9" s="20">
        <v>892787</v>
      </c>
      <c r="D9" t="s">
        <v>19</v>
      </c>
      <c r="E9" t="s">
        <v>10</v>
      </c>
    </row>
    <row r="10" spans="1:5" ht="27.95" customHeight="1">
      <c r="A10" t="s">
        <v>20</v>
      </c>
      <c r="B10">
        <v>1</v>
      </c>
      <c r="C10" s="20">
        <v>119603</v>
      </c>
      <c r="D10" t="s">
        <v>21</v>
      </c>
      <c r="E10" t="s">
        <v>10</v>
      </c>
    </row>
    <row r="11" spans="1:5" ht="27.95" customHeight="1">
      <c r="A11" t="s">
        <v>22</v>
      </c>
      <c r="B11">
        <v>1</v>
      </c>
      <c r="C11" s="20">
        <v>55000</v>
      </c>
      <c r="D11" t="s">
        <v>23</v>
      </c>
      <c r="E11" t="s">
        <v>10</v>
      </c>
    </row>
    <row r="12" spans="1:5" ht="27.95" customHeight="1">
      <c r="A12" s="15" t="s">
        <v>24</v>
      </c>
      <c r="B12" s="16">
        <f>SUM(B4:B11)</f>
        <v>237</v>
      </c>
      <c r="C12" s="17">
        <f>SUM(C4:C11)</f>
        <v>143164138</v>
      </c>
      <c r="D12" s="18"/>
      <c r="E12" s="19"/>
    </row>
    <row r="13" spans="1:5" ht="36" hidden="1" customHeight="1">
      <c r="A13" s="7"/>
      <c r="B13" s="14"/>
      <c r="C13" s="7"/>
      <c r="D13" s="7"/>
      <c r="E13" s="7"/>
    </row>
    <row r="14" spans="1:5" ht="36" hidden="1" customHeight="1">
      <c r="A14" s="7"/>
      <c r="B14" s="14"/>
      <c r="C14" s="7"/>
      <c r="D14" s="7"/>
      <c r="E14" s="7"/>
    </row>
    <row r="15" spans="1:5" ht="36" hidden="1" customHeight="1">
      <c r="A15" s="7"/>
      <c r="B15" s="14"/>
      <c r="C15" s="8"/>
      <c r="D15" s="7"/>
      <c r="E15" s="7"/>
    </row>
    <row r="16" spans="1:5" ht="36" hidden="1" customHeight="1">
      <c r="A16" s="7"/>
      <c r="B16" s="14"/>
      <c r="C16" s="8"/>
      <c r="D16" s="7"/>
      <c r="E16" s="7"/>
    </row>
    <row r="17" spans="1:5" ht="36" hidden="1" customHeight="1">
      <c r="A17" s="7"/>
      <c r="B17" s="14"/>
      <c r="C17" s="8"/>
      <c r="D17" s="7"/>
      <c r="E17" s="7"/>
    </row>
    <row r="18" spans="1:5" ht="36" hidden="1" customHeight="1">
      <c r="A18" s="7"/>
      <c r="B18" s="14"/>
      <c r="C18" s="8"/>
    </row>
    <row r="19" spans="1:5" s="9" customFormat="1" ht="36" hidden="1" customHeight="1">
      <c r="A19" s="1"/>
      <c r="B19" s="2"/>
      <c r="C19" s="3"/>
      <c r="D19"/>
      <c r="E19"/>
    </row>
    <row r="20" spans="1:5" ht="36" hidden="1" customHeight="1"/>
    <row r="21" spans="1:5" ht="36" hidden="1" customHeight="1"/>
    <row r="22" spans="1:5" ht="36" hidden="1" customHeight="1"/>
    <row r="23" spans="1:5" ht="36" hidden="1" customHeight="1"/>
    <row r="24" spans="1:5" ht="36" hidden="1" customHeight="1"/>
    <row r="25" spans="1:5" ht="36" hidden="1" customHeight="1"/>
    <row r="26" spans="1:5" ht="36" hidden="1" customHeight="1"/>
    <row r="27" spans="1:5" ht="36" hidden="1" customHeight="1"/>
    <row r="28" spans="1:5" ht="36" hidden="1" customHeight="1"/>
    <row r="29" spans="1:5" ht="36" hidden="1" customHeight="1"/>
    <row r="30" spans="1:5" ht="36" hidden="1" customHeight="1"/>
    <row r="31" spans="1:5" ht="36" hidden="1" customHeight="1"/>
    <row r="32" spans="1:5" ht="36" hidden="1" customHeight="1"/>
    <row r="33" ht="36" hidden="1" customHeight="1"/>
    <row r="34" ht="36" hidden="1" customHeight="1"/>
    <row r="35" ht="36" hidden="1" customHeight="1"/>
    <row r="36" ht="36" hidden="1" customHeight="1"/>
    <row r="37" ht="36" hidden="1" customHeight="1"/>
    <row r="38" ht="36" hidden="1" customHeight="1"/>
    <row r="39" ht="36" hidden="1" customHeight="1"/>
    <row r="40" ht="36" hidden="1" customHeight="1"/>
    <row r="41" ht="36" hidden="1" customHeight="1"/>
    <row r="42" ht="36" hidden="1" customHeight="1"/>
    <row r="43" ht="36" hidden="1" customHeight="1"/>
    <row r="44" ht="36" hidden="1" customHeight="1"/>
    <row r="45" ht="36" hidden="1" customHeight="1"/>
    <row r="46" ht="36" hidden="1" customHeight="1"/>
    <row r="47" ht="36" hidden="1" customHeight="1"/>
    <row r="48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/>
    <row r="376"/>
    <row r="377"/>
    <row r="378"/>
    <row r="379"/>
  </sheetData>
  <autoFilter ref="A3:E3" xr:uid="{5D27DC5C-1C28-40AD-8BBC-6399E88ECF64}"/>
  <mergeCells count="2">
    <mergeCell ref="A1:E1"/>
    <mergeCell ref="B2:E2"/>
  </mergeCells>
  <hyperlinks>
    <hyperlink ref="B2" r:id="rId1" display="Visit: NIH Awards by Location &amp; Organization " xr:uid="{EF01915A-F6A1-4FFF-A8CA-4171484CFBB2}"/>
    <hyperlink ref="B2:E2" r:id="rId2" display="NIH Awards by Location &amp; Organization (report.nih.gov)" xr:uid="{EF904146-5D17-4301-8F0C-C2D8C4CD8957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065105-06B0-4AC1-91BF-A7E373FBA4B8}"/>
</file>

<file path=customXml/itemProps2.xml><?xml version="1.0" encoding="utf-8"?>
<ds:datastoreItem xmlns:ds="http://schemas.openxmlformats.org/officeDocument/2006/customXml" ds:itemID="{4476921F-BBC0-463A-B80D-681B21701EA7}"/>
</file>

<file path=customXml/itemProps3.xml><?xml version="1.0" encoding="utf-8"?>
<ds:datastoreItem xmlns:ds="http://schemas.openxmlformats.org/officeDocument/2006/customXml" ds:itemID="{74683F98-6FE3-4A45-BE8B-430738A1F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2023-02-22T15:22:52Z</dcterms:created>
  <dcterms:modified xsi:type="dcterms:W3CDTF">2026-02-11T20:33:16Z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