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32" documentId="8_{06C555A1-A200-412A-B722-C0D771345AB9}" xr6:coauthVersionLast="47" xr6:coauthVersionMax="47" xr10:uidLastSave="{8A2216BA-F0FD-4872-9AF4-6387443094A9}"/>
  <bookViews>
    <workbookView xWindow="8115" yWindow="465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Sheet1!$A$3:$E$37</definedName>
    <definedName name="_xlnm.Print_Area" localSheetId="0">Sheet1!$A$1:$E$38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<sst xmlns="http://schemas.openxmlformats.org/spreadsheetml/2006/main" count="110" uniqueCount="47">
  <si>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District of Columbia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</si>
  <si>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Washington, D.C.,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</si>
  <si>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</si>
  <si>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</si>
  <si>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</si>
  <si>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</si>
  <si>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</si>
  <si>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</si>
  <si>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GEORGE WASHINGTON UNIVERSITY</t>
  </si>
  <si>
    <t>WASHINGTON</t>
  </si>
  <si>
    <t>DC</t>
  </si>
  <si>
    <t>GEORGETOWN UNIVERSITY</t>
  </si>
  <si>
    <t>CHILDREN'S RESEARCH INSTITUTE</t>
  </si>
  <si>
    <t>HOWARD UNIVERSITY</t>
  </si>
  <si>
    <t>INTERNATIONAL BROTHERHOOD OF TEAMSTERS</t>
  </si>
  <si>
    <t>PYXIS PARTNERS LLC</t>
  </si>
  <si>
    <t>NATIONAL ALLIANCE FOR HISPANIC HEALTH</t>
  </si>
  <si>
    <t>INTERNATIONAL ASSOCIATION FIRE FIGHTERS</t>
  </si>
  <si>
    <t>AMERICAN UNIVERSITY</t>
  </si>
  <si>
    <t>Washington</t>
  </si>
  <si>
    <t>CARNEGIE INSTITUTION OF WASHINGTON, D.C.</t>
  </si>
  <si>
    <t>CATHOLIC UNIVERSITY OF AMERICA</t>
  </si>
  <si>
    <t>DELTA RESEARCH AND EDUCATIONAL FOUNDATION</t>
  </si>
  <si>
    <t>VITAKEY, INC.</t>
  </si>
  <si>
    <t>GALLAUDET UNIVERSITY</t>
  </si>
  <si>
    <t>AMERICAN ACADEMY-CHILD/ADOLESCENT PSYCH</t>
  </si>
  <si>
    <t>MEDIA REZ, LLC</t>
  </si>
  <si>
    <t>WHITMAN-WALKER INSTITUTE, INC.</t>
  </si>
  <si>
    <t>IAS</t>
  </si>
  <si>
    <t>WASHINGTON D.C.</t>
  </si>
  <si>
    <t>PEER TECHNOLOGIES, PLLC</t>
  </si>
  <si>
    <t>AMERICAN SOCIETY FOR MICROBIOLOGY</t>
  </si>
  <si>
    <t>GERONTOLOGICAL SOCIETY OF AMERICA</t>
  </si>
  <si>
    <t>EDVOTEK, INC.</t>
  </si>
  <si>
    <t>AMELIA TECHNOLOGIES, LLC</t>
  </si>
  <si>
    <t>SMITHSONIAN INSTITUTION</t>
  </si>
  <si>
    <t>Washington, DC</t>
  </si>
  <si>
    <t>SOCIETY FOR NEUROSCIENCE</t>
  </si>
  <si>
    <t>HISPANIC ACCESS FOUNDATION</t>
  </si>
  <si>
    <t>POPULATION REFERENCE BUREAU</t>
  </si>
  <si>
    <t>AG BELL ASSN FOR DEAF &amp; HARD OF HEARING</t>
  </si>
  <si>
    <t>AMERICAN SOCIETY FOR BONE &amp; MINERAL RES</t>
  </si>
  <si>
    <t>AMERICAN PSYCHIATRIC ASSOC FOUNDATION</t>
  </si>
  <si>
    <t>AMERICAN MEDICAL INFORMATICS ASSN</t>
  </si>
  <si>
    <t>AMERICAN SOCIETY OF NEPHROLOGY, INC.</t>
  </si>
  <si>
    <t>AMERICAN PUBLIC HEALTH ASSOCIATION</t>
  </si>
  <si>
    <t>NATIONAL FORUM FOR HEART DISEASE AND STROKE PREVENTION,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</si>
</sst>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wrapText="1"/>
    </xf>
    <xf numFmtId="0" fontId="2" fillId="0" borderId="5" xfId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DC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76"/>
  <sheetViews>
    <sheetView tabSelected="1" zoomScale="80" zoomScaleNormal="80" workbookViewId="0">
      <pane ySplit="3" topLeftCell="A30" activePane="bottomLeft" state="frozen"/>
      <selection pane="bottomLeft" activeCell="C38" sqref="C38"/>
    </sheetView>
  </sheetViews>
  <sheetFormatPr defaultColWidth="0" defaultRowHeight="15" zeroHeight="1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9.125" customWidth="1"/>
  </cols>
  <sheetData>
    <row r="1" spans="1:5" s="1" customFormat="1" ht="45" customHeight="1">
      <c r="A1" s="16" t="s">
        <v>0</v>
      </c>
      <c r="B1" s="13"/>
      <c r="C1" s="13"/>
      <c r="D1" s="13"/>
      <c r="E1" s="13"/>
    </row>
    <row r="2" spans="1:5" s="2" customFormat="1" ht="36" customHeight="1">
      <c r="A2" s="12" t="s">
        <v>1</v>
      </c>
      <c r="B2" s="14" t="s">
        <v>2</v>
      </c>
      <c r="C2" s="14"/>
      <c r="D2" s="14"/>
      <c r="E2" s="15"/>
    </row>
    <row r="3" spans="1:5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112</v>
      </c>
      <c r="C4" s="17">
        <v>84043812</v>
      </c>
      <c r="D4" t="s">
        <v>9</v>
      </c>
      <c r="E4" t="s">
        <v>10</v>
      </c>
    </row>
    <row r="5" spans="1:5" ht="27.95" customHeight="1">
      <c r="A5" t="s">
        <v>11</v>
      </c>
      <c r="B5">
        <v>121</v>
      </c>
      <c r="C5" s="17">
        <v>53044186</v>
      </c>
      <c r="D5" t="s">
        <v>9</v>
      </c>
      <c r="E5" t="s">
        <v>10</v>
      </c>
    </row>
    <row r="6" spans="1:5" ht="27.95" customHeight="1">
      <c r="A6" t="s">
        <v>12</v>
      </c>
      <c r="B6">
        <v>63</v>
      </c>
      <c r="C6" s="17">
        <v>26775155</v>
      </c>
      <c r="D6" t="s">
        <v>9</v>
      </c>
      <c r="E6" t="s">
        <v>10</v>
      </c>
    </row>
    <row r="7" spans="1:5" ht="27.95" customHeight="1">
      <c r="A7" t="s">
        <v>13</v>
      </c>
      <c r="B7">
        <v>19</v>
      </c>
      <c r="C7" s="17">
        <v>10262554</v>
      </c>
      <c r="D7" t="s">
        <v>9</v>
      </c>
      <c r="E7" t="s">
        <v>10</v>
      </c>
    </row>
    <row r="8" spans="1:5" ht="27.95" customHeight="1">
      <c r="A8" t="s">
        <v>14</v>
      </c>
      <c r="B8">
        <v>1</v>
      </c>
      <c r="C8" s="17">
        <v>3437157</v>
      </c>
      <c r="D8" t="s">
        <v>9</v>
      </c>
      <c r="E8" t="s">
        <v>10</v>
      </c>
    </row>
    <row r="9" spans="1:5" ht="27.95" customHeight="1">
      <c r="A9" t="s">
        <v>15</v>
      </c>
      <c r="B9">
        <v>2</v>
      </c>
      <c r="C9" s="17">
        <v>3201703</v>
      </c>
      <c r="D9" t="s">
        <v>9</v>
      </c>
      <c r="E9" t="s">
        <v>10</v>
      </c>
    </row>
    <row r="10" spans="1:5" ht="27.95" customHeight="1">
      <c r="A10" t="s">
        <v>16</v>
      </c>
      <c r="B10">
        <v>1</v>
      </c>
      <c r="C10" s="17">
        <v>3000000</v>
      </c>
      <c r="D10" t="s">
        <v>9</v>
      </c>
      <c r="E10" t="s">
        <v>10</v>
      </c>
    </row>
    <row r="11" spans="1:5" ht="27.95" customHeight="1">
      <c r="A11" t="s">
        <v>17</v>
      </c>
      <c r="B11">
        <v>2</v>
      </c>
      <c r="C11" s="17">
        <v>2878102</v>
      </c>
      <c r="D11" t="s">
        <v>9</v>
      </c>
      <c r="E11" t="s">
        <v>10</v>
      </c>
    </row>
    <row r="12" spans="1:5" ht="27.95" customHeight="1">
      <c r="A12" t="s">
        <v>18</v>
      </c>
      <c r="B12">
        <v>7</v>
      </c>
      <c r="C12" s="17">
        <v>2379291</v>
      </c>
      <c r="D12" t="s">
        <v>19</v>
      </c>
      <c r="E12" t="s">
        <v>10</v>
      </c>
    </row>
    <row r="13" spans="1:5" ht="27.95" customHeight="1">
      <c r="A13" t="s">
        <v>20</v>
      </c>
      <c r="B13">
        <v>4</v>
      </c>
      <c r="C13" s="17">
        <v>2042313</v>
      </c>
      <c r="D13" t="s">
        <v>9</v>
      </c>
      <c r="E13" t="s">
        <v>10</v>
      </c>
    </row>
    <row r="14" spans="1:5" ht="27.95" customHeight="1">
      <c r="A14" t="s">
        <v>21</v>
      </c>
      <c r="B14">
        <v>4</v>
      </c>
      <c r="C14" s="17">
        <v>2004424</v>
      </c>
      <c r="D14" t="s">
        <v>9</v>
      </c>
      <c r="E14" t="s">
        <v>10</v>
      </c>
    </row>
    <row r="15" spans="1:5" ht="27.95" customHeight="1">
      <c r="A15" t="s">
        <v>22</v>
      </c>
      <c r="B15">
        <v>1</v>
      </c>
      <c r="C15" s="17">
        <v>2000000</v>
      </c>
      <c r="D15" t="s">
        <v>9</v>
      </c>
      <c r="E15" t="s">
        <v>10</v>
      </c>
    </row>
    <row r="16" spans="1:5" ht="27.95" customHeight="1">
      <c r="A16" t="s">
        <v>23</v>
      </c>
      <c r="B16">
        <v>2</v>
      </c>
      <c r="C16" s="17">
        <v>1787037</v>
      </c>
      <c r="D16" t="s">
        <v>9</v>
      </c>
      <c r="E16" t="s">
        <v>10</v>
      </c>
    </row>
    <row r="17" spans="1:5" ht="27.95" customHeight="1">
      <c r="A17" t="s">
        <v>24</v>
      </c>
      <c r="B17">
        <v>4</v>
      </c>
      <c r="C17" s="17">
        <v>1622583</v>
      </c>
      <c r="D17" t="s">
        <v>9</v>
      </c>
      <c r="E17" t="s">
        <v>10</v>
      </c>
    </row>
    <row r="18" spans="1:5" ht="27.95" customHeight="1">
      <c r="A18" t="s">
        <v>25</v>
      </c>
      <c r="B18">
        <v>2</v>
      </c>
      <c r="C18" s="17">
        <v>1200521</v>
      </c>
      <c r="D18" t="s">
        <v>9</v>
      </c>
      <c r="E18" t="s">
        <v>10</v>
      </c>
    </row>
    <row r="19" spans="1:5" ht="27.95" customHeight="1">
      <c r="A19" t="s">
        <v>26</v>
      </c>
      <c r="B19">
        <v>2</v>
      </c>
      <c r="C19" s="17">
        <v>1138985</v>
      </c>
      <c r="D19" t="s">
        <v>9</v>
      </c>
      <c r="E19" t="s">
        <v>10</v>
      </c>
    </row>
    <row r="20" spans="1:5" ht="27.95" customHeight="1">
      <c r="A20" t="s">
        <v>27</v>
      </c>
      <c r="B20">
        <v>1</v>
      </c>
      <c r="C20" s="17">
        <v>1032577</v>
      </c>
      <c r="D20" t="s">
        <v>9</v>
      </c>
      <c r="E20" t="s">
        <v>10</v>
      </c>
    </row>
    <row r="21" spans="1:5" ht="27.95" customHeight="1">
      <c r="A21" t="s">
        <v>28</v>
      </c>
      <c r="B21">
        <v>1</v>
      </c>
      <c r="C21" s="17">
        <v>940000</v>
      </c>
      <c r="D21" t="s">
        <v>29</v>
      </c>
      <c r="E21" t="s">
        <v>10</v>
      </c>
    </row>
    <row r="22" spans="1:5" ht="27.95" customHeight="1">
      <c r="A22" t="s">
        <v>30</v>
      </c>
      <c r="B22">
        <v>1</v>
      </c>
      <c r="C22" s="17">
        <v>830712</v>
      </c>
      <c r="D22" t="s">
        <v>19</v>
      </c>
      <c r="E22" t="s">
        <v>10</v>
      </c>
    </row>
    <row r="23" spans="1:5" ht="27.95" customHeight="1">
      <c r="A23" t="s">
        <v>31</v>
      </c>
      <c r="B23">
        <v>2</v>
      </c>
      <c r="C23" s="17">
        <v>331812</v>
      </c>
      <c r="D23" t="s">
        <v>9</v>
      </c>
      <c r="E23" t="s">
        <v>10</v>
      </c>
    </row>
    <row r="24" spans="1:5" ht="27.95" customHeight="1">
      <c r="A24" t="s">
        <v>32</v>
      </c>
      <c r="B24">
        <v>2</v>
      </c>
      <c r="C24" s="17">
        <v>312808</v>
      </c>
      <c r="D24" t="s">
        <v>9</v>
      </c>
      <c r="E24" t="s">
        <v>10</v>
      </c>
    </row>
    <row r="25" spans="1:5" ht="27.95" customHeight="1">
      <c r="A25" t="s">
        <v>33</v>
      </c>
      <c r="B25">
        <v>1</v>
      </c>
      <c r="C25" s="17">
        <v>304862</v>
      </c>
      <c r="D25" t="s">
        <v>9</v>
      </c>
      <c r="E25" t="s">
        <v>10</v>
      </c>
    </row>
    <row r="26" spans="1:5" ht="27.95" customHeight="1">
      <c r="A26" t="s">
        <v>34</v>
      </c>
      <c r="B26">
        <v>1</v>
      </c>
      <c r="C26" s="17">
        <v>303165</v>
      </c>
      <c r="D26" t="s">
        <v>9</v>
      </c>
      <c r="E26" t="s">
        <v>10</v>
      </c>
    </row>
    <row r="27" spans="1:5" ht="27.95" customHeight="1">
      <c r="A27" t="s">
        <v>35</v>
      </c>
      <c r="B27">
        <v>1</v>
      </c>
      <c r="C27" s="17">
        <v>275756</v>
      </c>
      <c r="D27" t="s">
        <v>36</v>
      </c>
      <c r="E27" t="s">
        <v>10</v>
      </c>
    </row>
    <row r="28" spans="1:5" ht="27.95" customHeight="1">
      <c r="A28" t="s">
        <v>37</v>
      </c>
      <c r="B28">
        <v>1</v>
      </c>
      <c r="C28" s="17">
        <v>270000</v>
      </c>
      <c r="D28" t="s">
        <v>9</v>
      </c>
      <c r="E28" t="s">
        <v>10</v>
      </c>
    </row>
    <row r="29" spans="1:5" ht="27.95" customHeight="1">
      <c r="A29" t="s">
        <v>38</v>
      </c>
      <c r="B29">
        <v>1</v>
      </c>
      <c r="C29" s="17">
        <v>269705</v>
      </c>
      <c r="D29" t="s">
        <v>9</v>
      </c>
      <c r="E29" t="s">
        <v>10</v>
      </c>
    </row>
    <row r="30" spans="1:5" ht="27.95" customHeight="1">
      <c r="A30" t="s">
        <v>39</v>
      </c>
      <c r="B30">
        <v>1</v>
      </c>
      <c r="C30" s="17">
        <v>160764</v>
      </c>
      <c r="D30" t="s">
        <v>19</v>
      </c>
      <c r="E30" t="s">
        <v>10</v>
      </c>
    </row>
    <row r="31" spans="1:5" ht="27.95" customHeight="1">
      <c r="A31" t="s">
        <v>40</v>
      </c>
      <c r="B31">
        <v>1</v>
      </c>
      <c r="C31" s="17">
        <v>50416</v>
      </c>
      <c r="D31" t="s">
        <v>9</v>
      </c>
      <c r="E31" t="s">
        <v>10</v>
      </c>
    </row>
    <row r="32" spans="1:5" ht="27.95" customHeight="1">
      <c r="A32" t="s">
        <v>41</v>
      </c>
      <c r="B32">
        <v>1</v>
      </c>
      <c r="C32" s="17">
        <v>45000</v>
      </c>
      <c r="D32" t="s">
        <v>9</v>
      </c>
      <c r="E32" t="s">
        <v>10</v>
      </c>
    </row>
    <row r="33" spans="1:5" ht="27.95" customHeight="1">
      <c r="A33" t="s">
        <v>42</v>
      </c>
      <c r="B33">
        <v>1</v>
      </c>
      <c r="C33" s="17">
        <v>25000</v>
      </c>
      <c r="D33" t="s">
        <v>9</v>
      </c>
      <c r="E33" t="s">
        <v>10</v>
      </c>
    </row>
    <row r="34" spans="1:5" ht="27.95" customHeight="1">
      <c r="A34" t="s">
        <v>43</v>
      </c>
      <c r="B34">
        <v>1</v>
      </c>
      <c r="C34" s="17">
        <v>20000</v>
      </c>
      <c r="D34" t="s">
        <v>19</v>
      </c>
      <c r="E34" t="s">
        <v>10</v>
      </c>
    </row>
    <row r="35" spans="1:5" ht="27.95" customHeight="1">
      <c r="A35" t="s">
        <v>44</v>
      </c>
      <c r="B35">
        <v>1</v>
      </c>
      <c r="C35" s="17">
        <v>15000</v>
      </c>
      <c r="D35" t="s">
        <v>9</v>
      </c>
      <c r="E35" t="s">
        <v>10</v>
      </c>
    </row>
    <row r="36" spans="1:5" ht="27.95" customHeight="1">
      <c r="A36" t="s">
        <v>45</v>
      </c>
      <c r="B36">
        <v>1</v>
      </c>
      <c r="C36" s="17">
        <v>10000</v>
      </c>
      <c r="D36" t="s">
        <v>9</v>
      </c>
      <c r="E36" t="s">
        <v>10</v>
      </c>
    </row>
    <row r="37" spans="1:5" ht="27.95" customHeight="1">
      <c r="A37" t="s">
        <v>46</v>
      </c>
      <c r="B37">
        <v>1</v>
      </c>
      <c r="C37" s="17">
        <v>5000</v>
      </c>
      <c r="D37" t="s">
        <v>9</v>
      </c>
      <c r="E37" t="s">
        <v>10</v>
      </c>
    </row>
    <row r="38" spans="1:5" s="8" customFormat="1" ht="27.95" customHeight="1">
      <c r="A38" s="5"/>
      <c r="B38" s="6">
        <f>SUM(B4:B37)</f>
        <v>367</v>
      </c>
      <c r="C38" s="7">
        <f>SUM(C4:C37)</f>
        <v>206020400</v>
      </c>
      <c r="D38" s="11"/>
      <c r="E38" s="11"/>
    </row>
    <row r="39" spans="1:5" ht="36" hidden="1" customHeight="1"/>
    <row r="40" spans="1:5" ht="36" hidden="1" customHeight="1"/>
    <row r="41" spans="1:5" ht="36" hidden="1" customHeight="1"/>
    <row r="42" spans="1:5" ht="36" hidden="1" customHeight="1"/>
    <row r="43" spans="1:5" ht="36" hidden="1" customHeight="1"/>
    <row r="44" spans="1:5" ht="36" hidden="1" customHeight="1"/>
    <row r="45" spans="1:5" ht="36" hidden="1" customHeight="1"/>
    <row r="46" spans="1:5" ht="36" hidden="1" customHeight="1"/>
    <row r="47" spans="1:5" ht="36" hidden="1" customHeight="1"/>
    <row r="48" spans="1:5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</sheetData>
  <autoFilter ref="A3:E37" xr:uid="{7080334E-297B-4035-AC89-1368AEE895E3}">
    <sortState xmlns:xlrd2="http://schemas.microsoft.com/office/spreadsheetml/2017/richdata2" ref="A4:E37">
      <sortCondition ref="A3:A37"/>
    </sortState>
  </autoFilter>
  <mergeCells count="2">
    <mergeCell ref="A1:E1"/>
    <mergeCell ref="B2:E2"/>
  </mergeCells>
  <hyperlinks>
    <hyperlink ref="B2:E2" r:id="rId1" display="NIH Awards by Location &amp; Organization (report.nih.gov)" xr:uid="{3FE98E00-44D2-4FA4-9F9C-91AD9ABDFBC7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/>
</file>

<file path=customXml/itemProps2.xml><?xml version="1.0" encoding="utf-8"?>
<ds:datastoreItem xmlns:ds="http://schemas.openxmlformats.org/officeDocument/2006/customXml" ds:itemID="{F2D9E0AA-3BE0-43FF-AC6D-CAC53DDC4D52}"/>
</file>

<file path=customXml/itemProps3.xml><?xml version="1.0" encoding="utf-8"?>
<ds:datastoreItem xmlns:ds="http://schemas.openxmlformats.org/officeDocument/2006/customXml" ds:itemID="{E8D682C3-F72E-4EA7-AD00-CE0BF5FE6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2026-02-11T20:07:16Z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