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27" documentId="8_{D5F3CA69-B2A4-4F06-8D1C-AF39BD334ECE}" xr6:coauthVersionLast="47" xr6:coauthVersionMax="47" xr10:uidLastSave="{4E54588A-6190-489E-8A18-AF42118CC94F}"/>
  <bookViews>
    <workbookView xWindow="12465" yWindow="465" windowWidth="15900" windowHeight="14670" xr2:uid="{35B4E30F-0EAB-427C-99C3-B27EE2C5E4E9}"/>
  </bookViews>
  <sheets>
    <sheet name="Sheet1" sheetId="1" r:id="rId1"/>
  </sheets>
  <definedNames>
    <definedName name="_xlnm._FilterDatabase" localSheetId="0" hidden="1">Sheet1!$A$3:$E$23</definedName>
    <definedName name="_xlnm.Print_Area" localSheetId="0">Sheet1!$A$1:$E$24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</calcChain>
</file>

<file path=xl/sharedStrings.xml><?xml version="1.0" encoding="utf-8"?>
<sst xmlns="http://schemas.openxmlformats.org/spreadsheetml/2006/main" count="107" uniqueCount="46">
  <si>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Delaware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</si>
  <si>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complete details about FY2024 NIH funding recipients,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</si>
  <si>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</si>
  <si>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</si>
  <si>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</si>
  <si>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</si>
  <si>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</si>
  <si>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</si>
  <si>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UNIVERSITY OF DELAWARE</t>
  </si>
  <si>
    <t>Newark</t>
  </si>
  <si>
    <t>DE</t>
  </si>
  <si>
    <t>NEMOURS CHILDREN'S HOSPITAL, DELAWARE</t>
  </si>
  <si>
    <t>WILMINGTON</t>
  </si>
  <si>
    <t>DELAWARE STATE UNIVERSITY</t>
  </si>
  <si>
    <t>DOVER</t>
  </si>
  <si>
    <t>INSTANOSIS, INC.</t>
  </si>
  <si>
    <t>MILFORD</t>
  </si>
  <si>
    <t>LASSO INFORMATICS US INC</t>
  </si>
  <si>
    <t>NEWARK</t>
  </si>
  <si>
    <t>NEW ENGLAND RESEARCH INSTITUTES, INC.</t>
  </si>
  <si>
    <t>Wilmington</t>
  </si>
  <si>
    <t>CHRISTIANA CARE HEALTH SERVICES, INC.</t>
  </si>
  <si>
    <t>MATRISOME BIO, INC.</t>
  </si>
  <si>
    <t>CAREVIRTUE TECHNOLOGIES, INC.</t>
  </si>
  <si>
    <t>INSITEHUB LLC</t>
  </si>
  <si>
    <t>KOI BIOTHERAPEUTICS INC.</t>
  </si>
  <si>
    <t>VASARYA THERAPEUTICS, INC.</t>
  </si>
  <si>
    <t>CAMDEN</t>
  </si>
  <si>
    <t>GLAX, LLC</t>
  </si>
  <si>
    <t>COSMYC INC</t>
  </si>
  <si>
    <t>SPHERIC BIO INC</t>
  </si>
  <si>
    <t>EINSENCA INC.</t>
  </si>
  <si>
    <t>SPIROMATICS, INC.</t>
  </si>
  <si>
    <t>DARK MATTER THERAPEUTICS, INC.</t>
  </si>
  <si>
    <t>UNCO THERAPEUTICS LLC</t>
  </si>
  <si>
    <t>MIDDLETOWN</t>
  </si>
  <si>
    <t>VISHENARY, LLC</t>
  </si>
  <si>
    <t>HOCKESSIN</t>
  </si>
  <si>
    <t>CELLERGY PHARMA</t>
  </si>
  <si>
    <t>IVIDENCE INC</t>
  </si>
  <si>
    <t>FILAMENTECH. INC.</t>
  </si>
  <si>
    <t>MICROPURE GENOMICS INC</t>
  </si>
  <si>
    <t>ANISE HEALTH INC</t>
  </si>
  <si>
    <t>LEWES</t>
  </si>
  <si>
    <t>FRAMERGY, INC.</t>
  </si>
  <si>
    <t>NORD BIO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</si>
</sst>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0"/>
      <color rgb="FF000000"/>
      <name val="Aptos Narrow"/>
      <family val="2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  <font>
      <sz val="10"/>
      <color rgb="FF000000"/>
      <name val="Aptos"/>
      <scheme val="minor"/>
    </font>
    <font>
      <sz val="11"/>
      <color theme="1"/>
      <name val="Aptos"/>
      <scheme val="minor"/>
    </font>
    <font>
      <b/>
      <sz val="11"/>
      <color theme="0"/>
      <name val="Aptos"/>
      <scheme val="minor"/>
    </font>
    <font>
      <b/>
      <sz val="11"/>
      <color theme="1"/>
      <name val="Aptos"/>
      <scheme val="minor"/>
    </font>
    <font>
      <sz val="10"/>
      <color theme="1"/>
      <name val="Aptos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4" fillId="0" borderId="6" xfId="0" applyFont="1" applyBorder="1" applyAlignment="1">
      <alignment horizontal="right" wrapText="1"/>
    </xf>
    <xf numFmtId="0" fontId="1" fillId="0" borderId="0" xfId="0" applyFont="1"/>
    <xf numFmtId="0" fontId="5" fillId="3" borderId="3" xfId="0" applyFont="1" applyFill="1" applyBorder="1" applyAlignment="1">
      <alignment horizontal="center" vertical="center" wrapText="1"/>
    </xf>
    <xf numFmtId="6" fontId="5" fillId="3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6" fontId="6" fillId="0" borderId="9" xfId="0" applyNumberFormat="1" applyFont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7" xfId="1" applyFill="1" applyBorder="1" applyAlignment="1">
      <alignment horizontal="left" wrapText="1"/>
    </xf>
    <xf numFmtId="0" fontId="2" fillId="0" borderId="8" xfId="1" applyFill="1" applyBorder="1" applyAlignment="1">
      <alignment horizontal="left"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6" fontId="11" fillId="0" borderId="2" xfId="0" applyNumberFormat="1" applyFont="1" applyBorder="1" applyAlignment="1">
      <alignment wrapText="1"/>
    </xf>
    <xf numFmtId="0" fontId="12" fillId="0" borderId="0" xfId="0" applyFont="1"/>
    <xf numFmtId="0" fontId="11" fillId="0" borderId="5" xfId="0" applyFont="1" applyBorder="1" applyAlignment="1">
      <alignment wrapText="1"/>
    </xf>
    <xf numFmtId="0" fontId="11" fillId="0" borderId="9" xfId="0" applyFont="1" applyBorder="1" applyAlignment="1">
      <alignment wrapText="1"/>
    </xf>
    <xf numFmtId="6" fontId="11" fillId="0" borderId="9" xfId="0" applyNumberFormat="1" applyFont="1" applyBorder="1" applyAlignment="1">
      <alignment wrapText="1"/>
    </xf>
    <xf numFmtId="0" fontId="12" fillId="2" borderId="0" xfId="0" applyFont="1" applyFill="1"/>
    <xf numFmtId="0" fontId="13" fillId="3" borderId="3" xfId="0" applyFont="1" applyFill="1" applyBorder="1" applyAlignment="1">
      <alignment horizontal="right" wrapText="1"/>
    </xf>
    <xf numFmtId="0" fontId="14" fillId="4" borderId="3" xfId="0" applyFont="1" applyFill="1" applyBorder="1" applyAlignment="1">
      <alignment horizontal="center" wrapText="1"/>
    </xf>
    <xf numFmtId="164" fontId="14" fillId="4" borderId="3" xfId="0" applyNumberFormat="1" applyFont="1" applyFill="1" applyBorder="1" applyAlignment="1">
      <alignment wrapText="1"/>
    </xf>
    <xf numFmtId="0" fontId="15" fillId="3" borderId="3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USS,AL,AK,AZ,AR,CA,CO,CT,DE,DC,FL,GA,HI,ID,IL,IN,IA,KS,KY,LA,ME,MD,MA,MI,MN,MS,MO,MT,NE,NV,NH,NJ,NM,NY,NC,ND,OH,OK,OR,PA,RI,SC,SD,TN,TX,UT,VT,VA,WA,WV,WI,WY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69"/>
  <sheetViews>
    <sheetView tabSelected="1" zoomScale="80" zoomScaleNormal="80" workbookViewId="0">
      <pane ySplit="3" topLeftCell="A23" activePane="bottomLeft" state="frozen"/>
      <selection pane="bottomLeft" activeCell="A5" sqref="A5"/>
    </sheetView>
  </sheetViews>
  <sheetFormatPr defaultColWidth="0" defaultRowHeight="15" zeroHeight="1"/>
  <cols>
    <col min="1" max="1" width="56.25" style="6" customWidth="1"/>
    <col min="2" max="2" width="17.25" style="7" customWidth="1"/>
    <col min="3" max="3" width="18.375" style="7" customWidth="1"/>
    <col min="4" max="4" width="19.5" customWidth="1"/>
    <col min="5" max="5" width="9.125" customWidth="1"/>
  </cols>
  <sheetData>
    <row r="1" spans="1:5" s="1" customFormat="1" ht="45" customHeight="1">
      <c r="A1" s="11" t="s">
        <v>0</v>
      </c>
      <c r="B1" s="12"/>
      <c r="C1" s="12"/>
      <c r="D1" s="12"/>
      <c r="E1" s="12"/>
    </row>
    <row r="2" spans="1:5" s="3" customFormat="1" ht="36" customHeight="1">
      <c r="A2" s="2" t="s">
        <v>1</v>
      </c>
      <c r="B2" s="13" t="s">
        <v>2</v>
      </c>
      <c r="C2" s="13"/>
      <c r="D2" s="13"/>
      <c r="E2" s="14"/>
    </row>
    <row r="3" spans="1:5" s="3" customFormat="1" ht="36" customHeight="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</row>
    <row r="4" spans="1:5" s="18" customFormat="1" ht="27.95" customHeight="1">
      <c r="A4" s="15" t="s">
        <v>8</v>
      </c>
      <c r="B4" s="16">
        <v>90</v>
      </c>
      <c r="C4" s="17">
        <v>50921330</v>
      </c>
      <c r="D4" s="16" t="s">
        <v>9</v>
      </c>
      <c r="E4" s="16" t="s">
        <v>10</v>
      </c>
    </row>
    <row r="5" spans="1:5" s="18" customFormat="1" ht="27.95" customHeight="1">
      <c r="A5" s="19" t="s">
        <v>11</v>
      </c>
      <c r="B5" s="20">
        <v>13</v>
      </c>
      <c r="C5" s="21">
        <v>10819253</v>
      </c>
      <c r="D5" s="20" t="s">
        <v>12</v>
      </c>
      <c r="E5" s="20" t="s">
        <v>10</v>
      </c>
    </row>
    <row r="6" spans="1:5" s="18" customFormat="1" ht="27.95" customHeight="1">
      <c r="A6" s="19" t="s">
        <v>13</v>
      </c>
      <c r="B6" s="20">
        <v>7</v>
      </c>
      <c r="C6" s="21">
        <v>6199711</v>
      </c>
      <c r="D6" s="20" t="s">
        <v>14</v>
      </c>
      <c r="E6" s="20" t="s">
        <v>10</v>
      </c>
    </row>
    <row r="7" spans="1:5" s="18" customFormat="1" ht="27.95" customHeight="1">
      <c r="A7" s="19" t="s">
        <v>15</v>
      </c>
      <c r="B7" s="20">
        <v>3</v>
      </c>
      <c r="C7" s="21">
        <v>4075528</v>
      </c>
      <c r="D7" s="20" t="s">
        <v>16</v>
      </c>
      <c r="E7" s="20" t="s">
        <v>10</v>
      </c>
    </row>
    <row r="8" spans="1:5" s="18" customFormat="1" ht="27.95" customHeight="1">
      <c r="A8" s="19" t="s">
        <v>17</v>
      </c>
      <c r="B8" s="20">
        <v>2</v>
      </c>
      <c r="C8" s="21">
        <v>3584505</v>
      </c>
      <c r="D8" s="20" t="s">
        <v>18</v>
      </c>
      <c r="E8" s="20" t="s">
        <v>10</v>
      </c>
    </row>
    <row r="9" spans="1:5" s="18" customFormat="1" ht="27.95" customHeight="1">
      <c r="A9" s="19" t="s">
        <v>19</v>
      </c>
      <c r="B9" s="20">
        <v>1</v>
      </c>
      <c r="C9" s="21">
        <v>3125882</v>
      </c>
      <c r="D9" s="20" t="s">
        <v>20</v>
      </c>
      <c r="E9" s="20" t="s">
        <v>10</v>
      </c>
    </row>
    <row r="10" spans="1:5" s="18" customFormat="1" ht="27.95" customHeight="1">
      <c r="A10" s="19" t="s">
        <v>21</v>
      </c>
      <c r="B10" s="20">
        <v>1</v>
      </c>
      <c r="C10" s="21">
        <v>1837361</v>
      </c>
      <c r="D10" s="20" t="s">
        <v>20</v>
      </c>
      <c r="E10" s="20" t="s">
        <v>10</v>
      </c>
    </row>
    <row r="11" spans="1:5" s="18" customFormat="1" ht="27.95" customHeight="1">
      <c r="A11" s="19" t="s">
        <v>22</v>
      </c>
      <c r="B11" s="20">
        <v>2</v>
      </c>
      <c r="C11" s="21">
        <v>1588234</v>
      </c>
      <c r="D11" s="20" t="s">
        <v>12</v>
      </c>
      <c r="E11" s="20" t="s">
        <v>10</v>
      </c>
    </row>
    <row r="12" spans="1:5" s="18" customFormat="1" ht="27.95" customHeight="1">
      <c r="A12" s="19" t="s">
        <v>23</v>
      </c>
      <c r="B12" s="20">
        <v>2</v>
      </c>
      <c r="C12" s="21">
        <v>1499985</v>
      </c>
      <c r="D12" s="20" t="s">
        <v>14</v>
      </c>
      <c r="E12" s="20" t="s">
        <v>10</v>
      </c>
    </row>
    <row r="13" spans="1:5" s="18" customFormat="1" ht="27.95" customHeight="1">
      <c r="A13" s="19" t="s">
        <v>24</v>
      </c>
      <c r="B13" s="20">
        <v>1</v>
      </c>
      <c r="C13" s="21">
        <v>1461558</v>
      </c>
      <c r="D13" s="20" t="s">
        <v>18</v>
      </c>
      <c r="E13" s="20" t="s">
        <v>10</v>
      </c>
    </row>
    <row r="14" spans="1:5" s="18" customFormat="1" ht="27.95" customHeight="1">
      <c r="A14" s="19" t="s">
        <v>25</v>
      </c>
      <c r="B14" s="20">
        <v>1</v>
      </c>
      <c r="C14" s="21">
        <v>1340987</v>
      </c>
      <c r="D14" s="20" t="s">
        <v>18</v>
      </c>
      <c r="E14" s="20" t="s">
        <v>10</v>
      </c>
    </row>
    <row r="15" spans="1:5" s="18" customFormat="1" ht="27.95" customHeight="1">
      <c r="A15" s="19" t="s">
        <v>26</v>
      </c>
      <c r="B15" s="20">
        <v>1</v>
      </c>
      <c r="C15" s="21">
        <v>1107500</v>
      </c>
      <c r="D15" s="20" t="s">
        <v>27</v>
      </c>
      <c r="E15" s="20" t="s">
        <v>10</v>
      </c>
    </row>
    <row r="16" spans="1:5" s="18" customFormat="1" ht="27.95" customHeight="1">
      <c r="A16" s="19" t="s">
        <v>28</v>
      </c>
      <c r="B16" s="20">
        <v>2</v>
      </c>
      <c r="C16" s="21">
        <v>1033037</v>
      </c>
      <c r="D16" s="20" t="s">
        <v>12</v>
      </c>
      <c r="E16" s="20" t="s">
        <v>10</v>
      </c>
    </row>
    <row r="17" spans="1:6" s="18" customFormat="1" ht="27.95" customHeight="1">
      <c r="A17" s="19" t="s">
        <v>29</v>
      </c>
      <c r="B17" s="20">
        <v>1</v>
      </c>
      <c r="C17" s="21">
        <v>906627</v>
      </c>
      <c r="D17" s="20" t="s">
        <v>14</v>
      </c>
      <c r="E17" s="20" t="s">
        <v>10</v>
      </c>
    </row>
    <row r="18" spans="1:6" s="18" customFormat="1" ht="27.95" customHeight="1">
      <c r="A18" s="19" t="s">
        <v>30</v>
      </c>
      <c r="B18" s="20">
        <v>1</v>
      </c>
      <c r="C18" s="21">
        <v>598636</v>
      </c>
      <c r="D18" s="20" t="s">
        <v>20</v>
      </c>
      <c r="E18" s="20" t="s">
        <v>10</v>
      </c>
    </row>
    <row r="19" spans="1:6" s="18" customFormat="1" ht="27.95" customHeight="1">
      <c r="A19" s="19" t="s">
        <v>31</v>
      </c>
      <c r="B19" s="20">
        <v>1</v>
      </c>
      <c r="C19" s="21">
        <v>497878</v>
      </c>
      <c r="D19" s="20" t="s">
        <v>14</v>
      </c>
      <c r="E19" s="20" t="s">
        <v>10</v>
      </c>
    </row>
    <row r="20" spans="1:6" s="18" customFormat="1" ht="27.95" customHeight="1">
      <c r="A20" s="19" t="s">
        <v>32</v>
      </c>
      <c r="B20" s="20">
        <v>1</v>
      </c>
      <c r="C20" s="21">
        <v>471544</v>
      </c>
      <c r="D20" s="20" t="s">
        <v>27</v>
      </c>
      <c r="E20" s="20" t="s">
        <v>10</v>
      </c>
    </row>
    <row r="21" spans="1:6" s="18" customFormat="1" ht="27.95" customHeight="1">
      <c r="A21" s="19" t="s">
        <v>33</v>
      </c>
      <c r="B21" s="20">
        <v>1</v>
      </c>
      <c r="C21" s="21">
        <v>399414</v>
      </c>
      <c r="D21" s="20" t="s">
        <v>12</v>
      </c>
      <c r="E21" s="20" t="s">
        <v>10</v>
      </c>
    </row>
    <row r="22" spans="1:6" s="18" customFormat="1" ht="27.95" customHeight="1">
      <c r="A22" s="19" t="s">
        <v>34</v>
      </c>
      <c r="B22" s="20">
        <v>1</v>
      </c>
      <c r="C22" s="21">
        <v>350000</v>
      </c>
      <c r="D22" s="20" t="s">
        <v>35</v>
      </c>
      <c r="E22" s="20" t="s">
        <v>10</v>
      </c>
    </row>
    <row r="23" spans="1:6" s="18" customFormat="1" ht="27.95" customHeight="1">
      <c r="A23" s="19" t="s">
        <v>36</v>
      </c>
      <c r="B23" s="20">
        <v>1</v>
      </c>
      <c r="C23" s="21">
        <v>308669</v>
      </c>
      <c r="D23" s="20" t="s">
        <v>37</v>
      </c>
      <c r="E23" s="20" t="s">
        <v>10</v>
      </c>
    </row>
    <row r="24" spans="1:6" s="22" customFormat="1" ht="27.95" customHeight="1">
      <c r="A24" s="19" t="s">
        <v>38</v>
      </c>
      <c r="B24" s="20">
        <v>1</v>
      </c>
      <c r="C24" s="21">
        <v>300000</v>
      </c>
      <c r="D24" s="20" t="s">
        <v>20</v>
      </c>
      <c r="E24" s="20" t="s">
        <v>10</v>
      </c>
      <c r="F24" s="18"/>
    </row>
    <row r="25" spans="1:6" s="22" customFormat="1" ht="27.95" customHeight="1">
      <c r="A25" s="19" t="s">
        <v>39</v>
      </c>
      <c r="B25" s="20">
        <v>1</v>
      </c>
      <c r="C25" s="21">
        <v>300000</v>
      </c>
      <c r="D25" s="20" t="s">
        <v>37</v>
      </c>
      <c r="E25" s="20" t="s">
        <v>10</v>
      </c>
      <c r="F25" s="18"/>
    </row>
    <row r="26" spans="1:6" s="22" customFormat="1" ht="27.95" customHeight="1">
      <c r="A26" s="19" t="s">
        <v>40</v>
      </c>
      <c r="B26" s="20">
        <v>1</v>
      </c>
      <c r="C26" s="21">
        <v>297720</v>
      </c>
      <c r="D26" s="20" t="s">
        <v>35</v>
      </c>
      <c r="E26" s="20" t="s">
        <v>10</v>
      </c>
      <c r="F26" s="18"/>
    </row>
    <row r="27" spans="1:6" s="22" customFormat="1" ht="27.95" customHeight="1">
      <c r="A27" s="19" t="s">
        <v>41</v>
      </c>
      <c r="B27" s="20">
        <v>1</v>
      </c>
      <c r="C27" s="21">
        <v>291232</v>
      </c>
      <c r="D27" s="20" t="s">
        <v>35</v>
      </c>
      <c r="E27" s="20" t="s">
        <v>10</v>
      </c>
      <c r="F27" s="18"/>
    </row>
    <row r="28" spans="1:6" s="22" customFormat="1" ht="27.95" customHeight="1">
      <c r="A28" s="19" t="s">
        <v>42</v>
      </c>
      <c r="B28" s="20">
        <v>1</v>
      </c>
      <c r="C28" s="21">
        <v>289773</v>
      </c>
      <c r="D28" s="20" t="s">
        <v>43</v>
      </c>
      <c r="E28" s="20" t="s">
        <v>10</v>
      </c>
      <c r="F28" s="18"/>
    </row>
    <row r="29" spans="1:6" s="22" customFormat="1" ht="27.95" customHeight="1">
      <c r="A29" s="19" t="s">
        <v>44</v>
      </c>
      <c r="B29" s="20">
        <v>1</v>
      </c>
      <c r="C29" s="21">
        <v>260993</v>
      </c>
      <c r="D29" s="20" t="s">
        <v>20</v>
      </c>
      <c r="E29" s="20" t="s">
        <v>10</v>
      </c>
      <c r="F29" s="18"/>
    </row>
    <row r="30" spans="1:6" s="22" customFormat="1" ht="27.95" customHeight="1">
      <c r="A30" s="19" t="s">
        <v>45</v>
      </c>
      <c r="B30" s="20">
        <v>1</v>
      </c>
      <c r="C30" s="21">
        <v>54672</v>
      </c>
      <c r="D30" s="20" t="s">
        <v>12</v>
      </c>
      <c r="E30" s="20" t="s">
        <v>10</v>
      </c>
      <c r="F30" s="18"/>
    </row>
    <row r="31" spans="1:6" s="22" customFormat="1" ht="27.95" customHeight="1">
      <c r="A31" s="23"/>
      <c r="B31" s="24">
        <f>SUM(B4:B30)</f>
        <v>140</v>
      </c>
      <c r="C31" s="25">
        <f>SUM(C4:C30)</f>
        <v>93922029</v>
      </c>
      <c r="D31" s="26"/>
      <c r="E31" s="26"/>
      <c r="F31" s="18"/>
    </row>
    <row r="32" spans="1:6" ht="36" hidden="1" customHeight="1">
      <c r="A32" s="8" t="s">
        <v>39</v>
      </c>
      <c r="B32" s="9">
        <v>1</v>
      </c>
      <c r="C32" s="10">
        <v>300000</v>
      </c>
      <c r="D32" s="9" t="s">
        <v>37</v>
      </c>
      <c r="E32" s="9" t="s">
        <v>10</v>
      </c>
    </row>
    <row r="33" spans="1:5" ht="36" hidden="1" customHeight="1">
      <c r="A33" s="8" t="s">
        <v>40</v>
      </c>
      <c r="B33" s="9">
        <v>1</v>
      </c>
      <c r="C33" s="10">
        <v>297720</v>
      </c>
      <c r="D33" s="9" t="s">
        <v>35</v>
      </c>
      <c r="E33" s="9" t="s">
        <v>10</v>
      </c>
    </row>
    <row r="34" spans="1:5" ht="36" hidden="1" customHeight="1">
      <c r="A34" s="8" t="s">
        <v>41</v>
      </c>
      <c r="B34" s="9">
        <v>1</v>
      </c>
      <c r="C34" s="10">
        <v>291232</v>
      </c>
      <c r="D34" s="9" t="s">
        <v>35</v>
      </c>
      <c r="E34" s="9" t="s">
        <v>10</v>
      </c>
    </row>
    <row r="35" spans="1:5" ht="36" hidden="1" customHeight="1">
      <c r="A35" s="8" t="s">
        <v>42</v>
      </c>
      <c r="B35" s="9">
        <v>1</v>
      </c>
      <c r="C35" s="10">
        <v>289773</v>
      </c>
      <c r="D35" s="9" t="s">
        <v>43</v>
      </c>
      <c r="E35" s="9" t="s">
        <v>10</v>
      </c>
    </row>
    <row r="36" spans="1:5" ht="36" hidden="1" customHeight="1">
      <c r="A36" s="8" t="s">
        <v>44</v>
      </c>
      <c r="B36" s="9">
        <v>1</v>
      </c>
      <c r="C36" s="10">
        <v>260993</v>
      </c>
      <c r="D36" s="9" t="s">
        <v>20</v>
      </c>
      <c r="E36" s="9" t="s">
        <v>10</v>
      </c>
    </row>
    <row r="37" spans="1:5" ht="36" hidden="1" customHeight="1">
      <c r="A37" s="8" t="s">
        <v>45</v>
      </c>
      <c r="B37" s="9">
        <v>1</v>
      </c>
      <c r="C37" s="10">
        <v>54672</v>
      </c>
      <c r="D37" s="9" t="s">
        <v>12</v>
      </c>
      <c r="E37" s="9" t="s">
        <v>10</v>
      </c>
    </row>
    <row r="38" spans="1:5" ht="36" hidden="1" customHeight="1"/>
    <row r="39" spans="1:5" ht="36" hidden="1" customHeight="1"/>
    <row r="40" spans="1:5" ht="36" hidden="1" customHeight="1"/>
    <row r="41" spans="1:5" ht="36" hidden="1" customHeight="1"/>
    <row r="42" spans="1:5" ht="36" hidden="1" customHeight="1"/>
    <row r="43" spans="1:5" ht="36" hidden="1" customHeight="1"/>
    <row r="44" spans="1:5" ht="36" hidden="1" customHeight="1"/>
    <row r="45" spans="1:5" ht="36" hidden="1" customHeight="1"/>
    <row r="46" spans="1:5" ht="36" hidden="1" customHeight="1"/>
    <row r="47" spans="1:5" ht="36" hidden="1" customHeight="1"/>
    <row r="48" spans="1:5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</sheetData>
  <autoFilter ref="A3:E23" xr:uid="{7080334E-297B-4035-AC89-1368AEE895E3}">
    <sortState xmlns:xlrd2="http://schemas.microsoft.com/office/spreadsheetml/2017/richdata2" ref="A4:E23">
      <sortCondition ref="A3:A23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682C3-F72E-4EA7-AD00-CE0BF5FE6E11}"/>
</file>

<file path=customXml/itemProps2.xml><?xml version="1.0" encoding="utf-8"?>
<ds:datastoreItem xmlns:ds="http://schemas.openxmlformats.org/officeDocument/2006/customXml" ds:itemID="{B6510D22-0136-4371-BDD7-596AD16FA5A9}"/>
</file>

<file path=customXml/itemProps3.xml><?xml version="1.0" encoding="utf-8"?>
<ds:datastoreItem xmlns:ds="http://schemas.openxmlformats.org/officeDocument/2006/customXml" ds:itemID="{CE2D27CB-BB67-4A5B-93E5-3C6A00BB0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2026-02-11T20:03:42Z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