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23" documentId="8_{820E1E3B-0B98-49A4-AA58-F6885A15B817}" xr6:coauthVersionLast="47" xr6:coauthVersionMax="47" xr10:uidLastSave="{853DFEBD-547E-4B09-8B48-125F954CCD88}"/>
  <bookViews>
    <workbookView xWindow="11910" yWindow="33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Sheet1!$A$3:$E$40</definedName>
    <definedName name="_xlnm.Print_Area" localSheetId="0">Sheet1!$A$1:$E$41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41" i="1"/>
</calcChain>
</file>

<file path=xl/sharedStrings.xml><?xml version="1.0" encoding="utf-8"?>
<sst xmlns="http://schemas.openxmlformats.org/spreadsheetml/2006/main" count="119" uniqueCount="68">
  <si>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Connecticut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</t>
    </r>
    <r>
      <rPr>
        <sz val="18"/>
        <color rgb="FFFFFFFF"/>
        <rFont val="Aptos"/>
        <scheme val="minor"/>
      </rPr>
      <t>)</t>
    </r>
  </si>
  <si>
    <t>For more details about the funding recipients in Connecicut,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</si>
  <si>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</si>
  <si>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</si>
  <si>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</si>
  <si>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</si>
  <si>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</si>
  <si>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</si>
  <si>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YALE UNIVERSITY</t>
  </si>
  <si>
    <t>NEW HAVEN</t>
  </si>
  <si>
    <t>CT</t>
  </si>
  <si>
    <t>UNIVERSITY OF CONNECTICUT SCH OF MED/DNT</t>
  </si>
  <si>
    <t>FARMINGTON</t>
  </si>
  <si>
    <t>UNIVERSITY OF CONNECTICUT STORRS</t>
  </si>
  <si>
    <t>STORRS-MANSFIELD</t>
  </si>
  <si>
    <t>HARTFORD HOSPITAL</t>
  </si>
  <si>
    <t>HARTFORD</t>
  </si>
  <si>
    <t>MEBIAS DISCOVERY, INC.</t>
  </si>
  <si>
    <t>PANLUMINATE INC.</t>
  </si>
  <si>
    <t>ZETROZ SYSTEMS, LLC</t>
  </si>
  <si>
    <t>TRUMBULL</t>
  </si>
  <si>
    <t>CONNECTICUT CHILDREN'S MEDICAL CENTER</t>
  </si>
  <si>
    <t>L2 DIAGNOSTICS, LLC</t>
  </si>
  <si>
    <t>CONNECTICUT STATE DEPT OF PUBLIC HEALTH</t>
  </si>
  <si>
    <t>THETIS PHARMACEUTICALS, LLC</t>
  </si>
  <si>
    <t>DEEP RIVER</t>
  </si>
  <si>
    <t>WESLEYAN UNIVERSITY</t>
  </si>
  <si>
    <t>MIDDLETOWN</t>
  </si>
  <si>
    <t>LIUNA TRAINING AND EDUCATION FUND</t>
  </si>
  <si>
    <t>POMFRET CENTER</t>
  </si>
  <si>
    <t>ALLYX THERAPEUTICS INC.</t>
  </si>
  <si>
    <t>New Haven</t>
  </si>
  <si>
    <t>APPLIKATE TECHNOLOGIES, INC.</t>
  </si>
  <si>
    <t>WESTON</t>
  </si>
  <si>
    <t>TEZCAT LABORATORIES LLC</t>
  </si>
  <si>
    <t>PRECISION BIOTOOLS INC</t>
  </si>
  <si>
    <t>BRANFORD</t>
  </si>
  <si>
    <t>PREDICTABLY HUMAN, INC.</t>
  </si>
  <si>
    <t>DARIEN</t>
  </si>
  <si>
    <t>CORNOVUS PHARMACEUTICALS, INC.</t>
  </si>
  <si>
    <t>OUI THERAPEUTICS, INC</t>
  </si>
  <si>
    <t>BIOPEPTIDES, INC.</t>
  </si>
  <si>
    <t>Ridgefield</t>
  </si>
  <si>
    <t>RNACONNECT INC</t>
  </si>
  <si>
    <t>CLOVERLEAF BIO, INC.</t>
  </si>
  <si>
    <t>RECOMBINANT TECHNOLOGIES, LLC</t>
  </si>
  <si>
    <t>CHESHIRE</t>
  </si>
  <si>
    <t>LUNA BIOSCIENCE, INC.</t>
  </si>
  <si>
    <t>WESTPORT</t>
  </si>
  <si>
    <t>ABBRATECH, INC.</t>
  </si>
  <si>
    <t>Branford</t>
  </si>
  <si>
    <t>OSCILLOSCAPE, LLC</t>
  </si>
  <si>
    <t>EAST HARTFORD</t>
  </si>
  <si>
    <t>INTUS BIOSCIENCES LLC</t>
  </si>
  <si>
    <t>SACYL PHARMACEUTICALS, INC.</t>
  </si>
  <si>
    <t>OLD GREENWICH</t>
  </si>
  <si>
    <t>SIRONA MEDICAL TECHNOLOGIES, INC.</t>
  </si>
  <si>
    <t>WINDSOR</t>
  </si>
  <si>
    <t>LIFEPHARMS, INC.</t>
  </si>
  <si>
    <t>NEW LONDON</t>
  </si>
  <si>
    <t>VIRSCIO, INC.</t>
  </si>
  <si>
    <t>CONNECTICUT AGRICULTURAL EXPERIMENT STA</t>
  </si>
  <si>
    <t>MOSES-WEITZMAN HEALTH SYSTEM INC</t>
  </si>
  <si>
    <t>UNIVERSITY OF NEW HAVEN</t>
  </si>
  <si>
    <t>WEST HAVEN</t>
  </si>
  <si>
    <t>ONCOARENDI THERAPEUTICS, LLC</t>
  </si>
  <si>
    <t>GROTON</t>
  </si>
  <si>
    <t>HUMAN GENOME ORGANIZATION INTERNATIONAL,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</si>
</sst>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1" applyFill="1" applyBorder="1" applyAlignment="1">
      <alignment horizontal="center" wrapText="1"/>
    </xf>
    <xf numFmtId="0" fontId="2" fillId="0" borderId="4" xfId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CT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79"/>
  <sheetViews>
    <sheetView tabSelected="1" zoomScale="80" zoomScaleNormal="80" workbookViewId="0">
      <pane ySplit="3" topLeftCell="A4" activePane="bottomLeft" state="frozen"/>
      <selection pane="bottomLeft" activeCell="B40" sqref="B40"/>
    </sheetView>
  </sheetViews>
  <sheetFormatPr defaultColWidth="0" defaultRowHeight="15" zeroHeight="1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9.125" customWidth="1"/>
  </cols>
  <sheetData>
    <row r="1" spans="1:5" s="1" customFormat="1" ht="45" customHeight="1">
      <c r="A1" s="16" t="s">
        <v>0</v>
      </c>
      <c r="B1" s="13"/>
      <c r="C1" s="13"/>
      <c r="D1" s="13"/>
      <c r="E1" s="13"/>
    </row>
    <row r="2" spans="1:5" s="2" customFormat="1" ht="36" customHeight="1">
      <c r="A2" s="12" t="s">
        <v>1</v>
      </c>
      <c r="B2" s="14" t="s">
        <v>2</v>
      </c>
      <c r="C2" s="14"/>
      <c r="D2" s="14"/>
      <c r="E2" s="15"/>
    </row>
    <row r="3" spans="1:5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1107</v>
      </c>
      <c r="C4" s="17">
        <v>679873833</v>
      </c>
      <c r="D4" t="s">
        <v>9</v>
      </c>
      <c r="E4" t="s">
        <v>10</v>
      </c>
    </row>
    <row r="5" spans="1:5" ht="27.95" customHeight="1">
      <c r="A5" t="s">
        <v>11</v>
      </c>
      <c r="B5">
        <v>117</v>
      </c>
      <c r="C5" s="17">
        <v>52357957</v>
      </c>
      <c r="D5" t="s">
        <v>12</v>
      </c>
      <c r="E5" t="s">
        <v>10</v>
      </c>
    </row>
    <row r="6" spans="1:5" ht="27.95" customHeight="1">
      <c r="A6" t="s">
        <v>13</v>
      </c>
      <c r="B6">
        <v>85</v>
      </c>
      <c r="C6" s="17">
        <v>37438238</v>
      </c>
      <c r="D6" t="s">
        <v>14</v>
      </c>
      <c r="E6" t="s">
        <v>10</v>
      </c>
    </row>
    <row r="7" spans="1:5" ht="27.95" customHeight="1">
      <c r="A7" t="s">
        <v>15</v>
      </c>
      <c r="B7">
        <v>8</v>
      </c>
      <c r="C7" s="17">
        <v>10870412</v>
      </c>
      <c r="D7" t="s">
        <v>16</v>
      </c>
      <c r="E7" t="s">
        <v>10</v>
      </c>
    </row>
    <row r="8" spans="1:5" ht="27.95" customHeight="1">
      <c r="A8" t="s">
        <v>17</v>
      </c>
      <c r="B8">
        <v>1</v>
      </c>
      <c r="C8" s="17">
        <v>4710576</v>
      </c>
      <c r="D8" t="s">
        <v>9</v>
      </c>
      <c r="E8" t="s">
        <v>10</v>
      </c>
    </row>
    <row r="9" spans="1:5" ht="27.95" customHeight="1">
      <c r="A9" t="s">
        <v>18</v>
      </c>
      <c r="B9">
        <v>6</v>
      </c>
      <c r="C9" s="17">
        <v>3840213</v>
      </c>
      <c r="D9" t="s">
        <v>9</v>
      </c>
      <c r="E9" t="s">
        <v>10</v>
      </c>
    </row>
    <row r="10" spans="1:5" ht="27.95" customHeight="1">
      <c r="A10" t="s">
        <v>19</v>
      </c>
      <c r="B10">
        <v>2</v>
      </c>
      <c r="C10" s="17">
        <v>3816947</v>
      </c>
      <c r="D10" t="s">
        <v>20</v>
      </c>
      <c r="E10" t="s">
        <v>10</v>
      </c>
    </row>
    <row r="11" spans="1:5" ht="27.95" customHeight="1">
      <c r="A11" t="s">
        <v>21</v>
      </c>
      <c r="B11">
        <v>3</v>
      </c>
      <c r="C11" s="17">
        <v>3329551</v>
      </c>
      <c r="D11" t="s">
        <v>16</v>
      </c>
      <c r="E11" t="s">
        <v>10</v>
      </c>
    </row>
    <row r="12" spans="1:5" ht="27.95" customHeight="1">
      <c r="A12" t="s">
        <v>22</v>
      </c>
      <c r="B12">
        <v>10</v>
      </c>
      <c r="C12" s="17">
        <v>3273011</v>
      </c>
      <c r="D12" t="s">
        <v>9</v>
      </c>
      <c r="E12" t="s">
        <v>10</v>
      </c>
    </row>
    <row r="13" spans="1:5" ht="27.95" customHeight="1">
      <c r="A13" t="s">
        <v>23</v>
      </c>
      <c r="B13">
        <v>1</v>
      </c>
      <c r="C13" s="17">
        <v>2952942</v>
      </c>
      <c r="D13" t="s">
        <v>16</v>
      </c>
      <c r="E13" t="s">
        <v>10</v>
      </c>
    </row>
    <row r="14" spans="1:5" ht="27.95" customHeight="1">
      <c r="A14" t="s">
        <v>24</v>
      </c>
      <c r="B14">
        <v>2</v>
      </c>
      <c r="C14" s="17">
        <v>2724899</v>
      </c>
      <c r="D14" t="s">
        <v>25</v>
      </c>
      <c r="E14" t="s">
        <v>10</v>
      </c>
    </row>
    <row r="15" spans="1:5" ht="27.95" customHeight="1">
      <c r="A15" t="s">
        <v>26</v>
      </c>
      <c r="B15">
        <v>5</v>
      </c>
      <c r="C15" s="17">
        <v>2268644</v>
      </c>
      <c r="D15" t="s">
        <v>27</v>
      </c>
      <c r="E15" t="s">
        <v>10</v>
      </c>
    </row>
    <row r="16" spans="1:5" ht="27.95" customHeight="1">
      <c r="A16" t="s">
        <v>28</v>
      </c>
      <c r="B16">
        <v>1</v>
      </c>
      <c r="C16" s="17">
        <v>1796327</v>
      </c>
      <c r="D16" t="s">
        <v>29</v>
      </c>
      <c r="E16" t="s">
        <v>10</v>
      </c>
    </row>
    <row r="17" spans="1:5" ht="27.95" customHeight="1">
      <c r="A17" t="s">
        <v>30</v>
      </c>
      <c r="B17">
        <v>1</v>
      </c>
      <c r="C17" s="17">
        <v>1669100</v>
      </c>
      <c r="D17" t="s">
        <v>31</v>
      </c>
      <c r="E17" t="s">
        <v>10</v>
      </c>
    </row>
    <row r="18" spans="1:5" ht="27.95" customHeight="1">
      <c r="A18" t="s">
        <v>32</v>
      </c>
      <c r="B18">
        <v>1</v>
      </c>
      <c r="C18" s="17">
        <v>1628449</v>
      </c>
      <c r="D18" t="s">
        <v>33</v>
      </c>
      <c r="E18" t="s">
        <v>10</v>
      </c>
    </row>
    <row r="19" spans="1:5" ht="27.95" customHeight="1">
      <c r="A19" t="s">
        <v>34</v>
      </c>
      <c r="B19">
        <v>2</v>
      </c>
      <c r="C19" s="17">
        <v>1318850</v>
      </c>
      <c r="D19" t="s">
        <v>9</v>
      </c>
      <c r="E19" t="s">
        <v>10</v>
      </c>
    </row>
    <row r="20" spans="1:5" ht="27.95" customHeight="1">
      <c r="A20" t="s">
        <v>35</v>
      </c>
      <c r="B20">
        <v>1</v>
      </c>
      <c r="C20" s="17">
        <v>1221746</v>
      </c>
      <c r="D20" t="s">
        <v>36</v>
      </c>
      <c r="E20" t="s">
        <v>10</v>
      </c>
    </row>
    <row r="21" spans="1:5" ht="27.95" customHeight="1">
      <c r="A21" t="s">
        <v>37</v>
      </c>
      <c r="B21">
        <v>1</v>
      </c>
      <c r="C21" s="17">
        <v>1118284</v>
      </c>
      <c r="D21" t="s">
        <v>38</v>
      </c>
      <c r="E21" t="s">
        <v>10</v>
      </c>
    </row>
    <row r="22" spans="1:5" ht="27.95" customHeight="1">
      <c r="A22" t="s">
        <v>39</v>
      </c>
      <c r="B22">
        <v>1</v>
      </c>
      <c r="C22" s="17">
        <v>1109152</v>
      </c>
      <c r="D22" t="s">
        <v>9</v>
      </c>
      <c r="E22" t="s">
        <v>10</v>
      </c>
    </row>
    <row r="23" spans="1:5" ht="27.95" customHeight="1">
      <c r="A23" t="s">
        <v>40</v>
      </c>
      <c r="B23">
        <v>2</v>
      </c>
      <c r="C23" s="17">
        <v>1013466</v>
      </c>
      <c r="D23" t="s">
        <v>9</v>
      </c>
      <c r="E23" t="s">
        <v>10</v>
      </c>
    </row>
    <row r="24" spans="1:5" ht="27.95" customHeight="1">
      <c r="A24" t="s">
        <v>41</v>
      </c>
      <c r="B24">
        <v>1</v>
      </c>
      <c r="C24" s="17">
        <v>962204</v>
      </c>
      <c r="D24" t="s">
        <v>42</v>
      </c>
      <c r="E24" t="s">
        <v>10</v>
      </c>
    </row>
    <row r="25" spans="1:5" ht="27.95" customHeight="1">
      <c r="A25" t="s">
        <v>43</v>
      </c>
      <c r="B25">
        <v>1</v>
      </c>
      <c r="C25" s="17">
        <v>944054</v>
      </c>
      <c r="D25" t="s">
        <v>36</v>
      </c>
      <c r="E25" t="s">
        <v>10</v>
      </c>
    </row>
    <row r="26" spans="1:5" ht="27.95" customHeight="1">
      <c r="A26" t="s">
        <v>44</v>
      </c>
      <c r="B26">
        <v>2</v>
      </c>
      <c r="C26" s="17">
        <v>754966</v>
      </c>
      <c r="D26" t="s">
        <v>9</v>
      </c>
      <c r="E26" t="s">
        <v>10</v>
      </c>
    </row>
    <row r="27" spans="1:5" ht="27.95" customHeight="1">
      <c r="A27" t="s">
        <v>45</v>
      </c>
      <c r="B27">
        <v>1</v>
      </c>
      <c r="C27" s="17">
        <v>625405</v>
      </c>
      <c r="D27" t="s">
        <v>46</v>
      </c>
      <c r="E27" t="s">
        <v>10</v>
      </c>
    </row>
    <row r="28" spans="1:5" ht="27.95" customHeight="1">
      <c r="A28" t="s">
        <v>47</v>
      </c>
      <c r="B28">
        <v>2</v>
      </c>
      <c r="C28" s="17">
        <v>600066</v>
      </c>
      <c r="D28" t="s">
        <v>48</v>
      </c>
      <c r="E28" t="s">
        <v>10</v>
      </c>
    </row>
    <row r="29" spans="1:5" ht="27.95" customHeight="1">
      <c r="A29" t="s">
        <v>49</v>
      </c>
      <c r="B29">
        <v>2</v>
      </c>
      <c r="C29" s="17">
        <v>551374</v>
      </c>
      <c r="D29" t="s">
        <v>50</v>
      </c>
      <c r="E29" t="s">
        <v>10</v>
      </c>
    </row>
    <row r="30" spans="1:5" ht="27.95" customHeight="1">
      <c r="A30" t="s">
        <v>51</v>
      </c>
      <c r="B30">
        <v>1</v>
      </c>
      <c r="C30" s="17">
        <v>467538</v>
      </c>
      <c r="D30" t="s">
        <v>52</v>
      </c>
      <c r="E30" t="s">
        <v>10</v>
      </c>
    </row>
    <row r="31" spans="1:5" ht="27.95" customHeight="1">
      <c r="A31" t="s">
        <v>53</v>
      </c>
      <c r="B31">
        <v>1</v>
      </c>
      <c r="C31" s="17">
        <v>405973</v>
      </c>
      <c r="D31" t="s">
        <v>12</v>
      </c>
      <c r="E31" t="s">
        <v>10</v>
      </c>
    </row>
    <row r="32" spans="1:5" ht="27.95" customHeight="1">
      <c r="A32" t="s">
        <v>54</v>
      </c>
      <c r="B32">
        <v>1</v>
      </c>
      <c r="C32" s="17">
        <v>399999</v>
      </c>
      <c r="D32" t="s">
        <v>55</v>
      </c>
      <c r="E32" t="s">
        <v>10</v>
      </c>
    </row>
    <row r="33" spans="1:5" ht="27.95" customHeight="1">
      <c r="A33" t="s">
        <v>56</v>
      </c>
      <c r="B33">
        <v>1</v>
      </c>
      <c r="C33" s="17">
        <v>323230</v>
      </c>
      <c r="D33" t="s">
        <v>57</v>
      </c>
      <c r="E33" t="s">
        <v>10</v>
      </c>
    </row>
    <row r="34" spans="1:5" ht="27.95" customHeight="1">
      <c r="A34" t="s">
        <v>58</v>
      </c>
      <c r="B34">
        <v>1</v>
      </c>
      <c r="C34" s="17">
        <v>300000</v>
      </c>
      <c r="D34" t="s">
        <v>59</v>
      </c>
      <c r="E34" t="s">
        <v>10</v>
      </c>
    </row>
    <row r="35" spans="1:5" ht="27.95" customHeight="1">
      <c r="A35" t="s">
        <v>60</v>
      </c>
      <c r="B35">
        <v>1</v>
      </c>
      <c r="C35" s="17">
        <v>291913</v>
      </c>
      <c r="D35" t="s">
        <v>9</v>
      </c>
      <c r="E35" t="s">
        <v>10</v>
      </c>
    </row>
    <row r="36" spans="1:5" ht="27.95" customHeight="1">
      <c r="A36" t="s">
        <v>61</v>
      </c>
      <c r="B36">
        <v>2</v>
      </c>
      <c r="C36" s="17">
        <v>275751</v>
      </c>
      <c r="D36" t="s">
        <v>9</v>
      </c>
      <c r="E36" t="s">
        <v>10</v>
      </c>
    </row>
    <row r="37" spans="1:5" ht="27.95" customHeight="1">
      <c r="A37" t="s">
        <v>62</v>
      </c>
      <c r="B37">
        <v>1</v>
      </c>
      <c r="C37" s="17">
        <v>228122</v>
      </c>
      <c r="D37" t="s">
        <v>27</v>
      </c>
      <c r="E37" t="s">
        <v>10</v>
      </c>
    </row>
    <row r="38" spans="1:5" ht="27.95" customHeight="1">
      <c r="A38" t="s">
        <v>63</v>
      </c>
      <c r="B38">
        <v>1</v>
      </c>
      <c r="C38" s="17">
        <v>131360</v>
      </c>
      <c r="D38" t="s">
        <v>64</v>
      </c>
      <c r="E38" t="s">
        <v>10</v>
      </c>
    </row>
    <row r="39" spans="1:5" ht="27.95" customHeight="1">
      <c r="A39" t="s">
        <v>65</v>
      </c>
      <c r="B39">
        <v>1</v>
      </c>
      <c r="C39" s="17">
        <v>66458</v>
      </c>
      <c r="D39" t="s">
        <v>66</v>
      </c>
      <c r="E39" t="s">
        <v>10</v>
      </c>
    </row>
    <row r="40" spans="1:5" ht="27.95" customHeight="1">
      <c r="A40" t="s">
        <v>67</v>
      </c>
      <c r="B40">
        <v>1</v>
      </c>
      <c r="C40" s="17">
        <v>19875</v>
      </c>
      <c r="D40" t="s">
        <v>12</v>
      </c>
      <c r="E40" t="s">
        <v>10</v>
      </c>
    </row>
    <row r="41" spans="1:5" s="8" customFormat="1" ht="27.95" customHeight="1">
      <c r="A41" s="5"/>
      <c r="B41" s="6">
        <f>SUM(B4:B40)</f>
        <v>1378</v>
      </c>
      <c r="C41" s="7">
        <f>SUM(C4:C40)</f>
        <v>825680885</v>
      </c>
      <c r="D41" s="11"/>
      <c r="E41" s="11"/>
    </row>
    <row r="42" spans="1:5" ht="36" hidden="1" customHeight="1"/>
    <row r="43" spans="1:5" ht="36" hidden="1" customHeight="1"/>
    <row r="44" spans="1:5" ht="36" hidden="1" customHeight="1"/>
    <row r="45" spans="1:5" ht="36" hidden="1" customHeight="1"/>
    <row r="46" spans="1:5" ht="36" hidden="1" customHeight="1"/>
    <row r="47" spans="1:5" ht="36" hidden="1" customHeight="1"/>
    <row r="48" spans="1:5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  <row r="379" ht="36" hidden="1" customHeight="1"/>
  </sheetData>
  <autoFilter ref="A3:E40" xr:uid="{7080334E-297B-4035-AC89-1368AEE895E3}">
    <sortState xmlns:xlrd2="http://schemas.microsoft.com/office/spreadsheetml/2017/richdata2" ref="A4:E40">
      <sortCondition ref="A3:A40"/>
    </sortState>
  </autoFilter>
  <mergeCells count="2">
    <mergeCell ref="A1:E1"/>
    <mergeCell ref="B2:E2"/>
  </mergeCells>
  <hyperlinks>
    <hyperlink ref="B2:E2" r:id="rId1" display="NIH Awards by Location &amp; Organization (report.nih.gov)" xr:uid="{873FAE70-0FE4-4CBB-AE43-722E0211A182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682C3-F72E-4EA7-AD00-CE0BF5FE6E11}"/>
</file>

<file path=customXml/itemProps2.xml><?xml version="1.0" encoding="utf-8"?>
<ds:datastoreItem xmlns:ds="http://schemas.openxmlformats.org/officeDocument/2006/customXml" ds:itemID="{B6510D22-0136-4371-BDD7-596AD16FA5A9}"/>
</file>

<file path=customXml/itemProps3.xml><?xml version="1.0" encoding="utf-8"?>
<ds:datastoreItem xmlns:ds="http://schemas.openxmlformats.org/officeDocument/2006/customXml" ds:itemID="{391F5532-41AD-42F2-A0E5-AE57A99E6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2026-02-11T19:59:18Z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