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FY2024/"/>
    </mc:Choice>
  </mc:AlternateContent>
  <xr:revisionPtr revIDLastSave="25" documentId="8_{52C865F3-1B5C-4695-BCD5-5495112FF0C2}" xr6:coauthVersionLast="47" xr6:coauthVersionMax="47" xr10:uidLastSave="{4FD02B71-9FCD-4C86-9B66-FD136A418A9C}"/>
  <bookViews>
    <workbookView xWindow="6105" yWindow="345" windowWidth="15480" windowHeight="14670" xr2:uid="{35B4E30F-0EAB-427C-99C3-B27EE2C5E4E9}"/>
  </bookViews>
  <sheets>
    <sheet name="Sheet1" sheetId="1" r:id="rId1"/>
  </sheets>
  <definedNames>
    <definedName name="_xlnm._FilterDatabase" localSheetId="0" hidden="1">Sheet1!$A$3:$E$59</definedName>
    <definedName name="_xlnm.Print_Area" localSheetId="0">Sheet1!$A$1:$E$60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B56" i="1"/>
</calcChain>
</file>

<file path=xl/sharedStrings.xml><?xml version="1.0" encoding="utf-8"?>
<sst xmlns="http://schemas.openxmlformats.org/spreadsheetml/2006/main" count="169" uniqueCount="83">
  <si>
    <r>
      <rPr>
        <sz val="16"/>
        <color rgb="FFFFFFFF"/>
        <rFont val="Aptos"/>
        <scheme val="minor"/>
      </rPr>
      <t xml:space="preserve"> NIH Research Funding Recipients in </t>
    </r>
    <r>
      <rPr>
        <b/>
        <sz val="18"/>
        <color rgb="FFFFFFFF"/>
        <rFont val="Aptos"/>
        <scheme val="minor"/>
      </rPr>
      <t>Colorado</t>
    </r>
    <r>
      <rPr>
        <b/>
        <sz val="16"/>
        <color rgb="FFFFFFFF"/>
        <rFont val="Aptos"/>
        <scheme val="minor"/>
      </rPr>
      <t xml:space="preserve"> </t>
    </r>
    <r>
      <rPr>
        <sz val="16"/>
        <color rgb="FFFFFFFF"/>
        <rFont val="Aptos"/>
        <scheme val="minor"/>
      </rPr>
      <t>(FY2025)</t>
    </r>
  </si>
  <si>
    <t>For more details about the funding recipients in Colorado, visit:</t>
  </si>
  <si>
    <t>NIH Awards by Location &amp; Organization (report.nih.gov)</t>
  </si>
  <si>
    <t xml:space="preserve">Organization </t>
  </si>
  <si>
    <t>Total Awards  (Grants)</t>
  </si>
  <si>
    <t>Total Amount of 
NIH Funding</t>
  </si>
  <si>
    <t>City</t>
  </si>
  <si>
    <t>State</t>
  </si>
  <si>
    <t>UNIVERSITY OF COLORADO DENVER</t>
  </si>
  <si>
    <t>Aurora</t>
  </si>
  <si>
    <t>CO</t>
  </si>
  <si>
    <t>UNIVERSITY OF COLORADO</t>
  </si>
  <si>
    <t>Boulder</t>
  </si>
  <si>
    <t>COLORADO STATE UNIVERSITY</t>
  </si>
  <si>
    <t>FORT COLLINS</t>
  </si>
  <si>
    <t>NATIONAL JEWISH HEALTH</t>
  </si>
  <si>
    <t>DENVER</t>
  </si>
  <si>
    <t>PALANTIR TECHNOLOGIES, INC.</t>
  </si>
  <si>
    <t>UNIVERSITY OF DENVER (COLORADO SEMINARY)</t>
  </si>
  <si>
    <t>CRESTONE, INC.</t>
  </si>
  <si>
    <t>BOULDER</t>
  </si>
  <si>
    <t>COLORADO SCHOOL OF MINES</t>
  </si>
  <si>
    <t>GOLDEN</t>
  </si>
  <si>
    <t>KLEIN BUENDEL, INC.</t>
  </si>
  <si>
    <t>NEUREXIS THERAPEUTICS, INC.</t>
  </si>
  <si>
    <t>AURORA</t>
  </si>
  <si>
    <t>TDA RESEARCH, INC.</t>
  </si>
  <si>
    <t>FLUOROFINDER, LLC</t>
  </si>
  <si>
    <t>BROOMFIELD</t>
  </si>
  <si>
    <t>LOHOCLA RESEARCH CORPORATION</t>
  </si>
  <si>
    <t>DREAM FACE TECHNOLOGIES, LLC</t>
  </si>
  <si>
    <t>Centennial</t>
  </si>
  <si>
    <t>QUSPIN</t>
  </si>
  <si>
    <t>LOUISVILLE</t>
  </si>
  <si>
    <t>ALLANDER BIOTECHNOLOGIES, INC.</t>
  </si>
  <si>
    <t>MEADOWLARK OPTICS, INC.</t>
  </si>
  <si>
    <t>FREDERICK</t>
  </si>
  <si>
    <t>LAZZARO MEDICAL, INC.</t>
  </si>
  <si>
    <t>DOUBLE HELIX OPTICS INC.</t>
  </si>
  <si>
    <t>HYDRONOVO, INC</t>
  </si>
  <si>
    <t>EDWARDS</t>
  </si>
  <si>
    <t>EDIFY</t>
  </si>
  <si>
    <t>ASPERO MEDICAL, INC.</t>
  </si>
  <si>
    <t>ORBIT GENOMICS, INC.</t>
  </si>
  <si>
    <t>AMIDEBIO, LLC</t>
  </si>
  <si>
    <t>DENVER HEALTH AND HOSPITAL AUTHORITY</t>
  </si>
  <si>
    <t>COLORADO SPRINGS</t>
  </si>
  <si>
    <t>Z BIOTECH, LLC</t>
  </si>
  <si>
    <t>COMMONSPIRIT HEALTH RESEARCH INSTITUTE</t>
  </si>
  <si>
    <t>ENGLEWOOD</t>
  </si>
  <si>
    <t>WESTERN STATES CANCER RESEARCH NCORP</t>
  </si>
  <si>
    <t>ACCESS SENSOR TECHNOLOGIES, LLC</t>
  </si>
  <si>
    <t>FORT LEWIS COLLEGE</t>
  </si>
  <si>
    <t>DURANGO</t>
  </si>
  <si>
    <t>3 I</t>
  </si>
  <si>
    <t>GREFFEX, INC.</t>
  </si>
  <si>
    <t>ONCONAUT THERAPEUTICS INC.</t>
  </si>
  <si>
    <t>VESICLE THERAPEUTICS INC.</t>
  </si>
  <si>
    <t>NIWOT</t>
  </si>
  <si>
    <t>DARWIN BIOSCIENCES, INC.</t>
  </si>
  <si>
    <t>PEARL SCIENTIFIC LLC</t>
  </si>
  <si>
    <t>KATHAROS, INC.</t>
  </si>
  <si>
    <t>METROPOLITAN STATE UNIVERSITY OF DENVER</t>
  </si>
  <si>
    <t>KIOGA INC.</t>
  </si>
  <si>
    <t>Erie</t>
  </si>
  <si>
    <t>STEADMAN PHILIPPON RESEARCH INSTITUTE</t>
  </si>
  <si>
    <t>VAIL</t>
  </si>
  <si>
    <t>RHEUMAGEN, INC.</t>
  </si>
  <si>
    <t>BIOTA INC.</t>
  </si>
  <si>
    <t>LIQUEN TECHNOLOGIES, INC.</t>
  </si>
  <si>
    <t>TAESUN, LLC</t>
  </si>
  <si>
    <t>Denver</t>
  </si>
  <si>
    <t>BURST DIAGNOSTICS LLC</t>
  </si>
  <si>
    <t>SOLARIS VACCINES, INC.</t>
  </si>
  <si>
    <t>ROCK IMMUNE, INC.</t>
  </si>
  <si>
    <t>KEYSTONE SYMPOSIA</t>
  </si>
  <si>
    <t>SILVERTHORNE</t>
  </si>
  <si>
    <t>POINT DESIGNS, LLC</t>
  </si>
  <si>
    <t>Broomfield</t>
  </si>
  <si>
    <t>AMERICAN ASSOCIATION OF NEUROPATHOLOGISTS, INC.</t>
  </si>
  <si>
    <t>LITTLETON</t>
  </si>
  <si>
    <t>COLORADO STATE DEPT/PUB HLTH &amp; ENVIRONMT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</si>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</sst>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sz val="16"/>
      <color rgb="FFFFFFFF"/>
      <name val="Aptos"/>
      <scheme val="minor"/>
    </font>
    <font>
      <b/>
      <sz val="18"/>
      <color rgb="FFFFFFFF"/>
      <name val="Aptos"/>
      <scheme val="minor"/>
    </font>
    <font>
      <b/>
      <sz val="16"/>
      <color rgb="FFFFFFFF"/>
      <name val="Aptos"/>
      <scheme val="minor"/>
    </font>
    <font>
      <sz val="18"/>
      <color rgb="FFFFFFFF"/>
      <name val="Aptos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5" fillId="3" borderId="3" xfId="0" applyFont="1" applyFill="1" applyBorder="1" applyAlignment="1">
      <alignment horizontal="center" vertical="center" wrapText="1"/>
    </xf>
    <xf numFmtId="6" fontId="5" fillId="3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5" fillId="3" borderId="3" xfId="0" applyFont="1" applyFill="1" applyBorder="1" applyAlignment="1">
      <alignment horizontal="right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3" xfId="0" applyFont="1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/>
    </xf>
    <xf numFmtId="0" fontId="2" fillId="0" borderId="5" xfId="1" applyFill="1" applyBorder="1" applyAlignment="1">
      <alignment horizontal="center" wrapText="1"/>
    </xf>
    <xf numFmtId="0" fontId="2" fillId="0" borderId="6" xfId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CO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F415"/>
  <sheetViews>
    <sheetView tabSelected="1" zoomScale="80" zoomScaleNormal="80" workbookViewId="0">
      <pane ySplit="3" topLeftCell="A4" activePane="bottomLeft" state="frozen"/>
      <selection pane="bottomLeft" activeCell="B55" sqref="B55"/>
    </sheetView>
  </sheetViews>
  <sheetFormatPr defaultColWidth="0" defaultRowHeight="15" zeroHeight="1"/>
  <cols>
    <col min="1" max="1" width="56.25" style="10" customWidth="1"/>
    <col min="2" max="2" width="17.25" style="11" customWidth="1"/>
    <col min="3" max="3" width="18.375" style="11" customWidth="1"/>
    <col min="4" max="4" width="19.5" customWidth="1"/>
    <col min="5" max="5" width="9.125" customWidth="1"/>
  </cols>
  <sheetData>
    <row r="1" spans="1:6" s="1" customFormat="1" ht="45" customHeight="1">
      <c r="A1" s="17" t="s">
        <v>0</v>
      </c>
      <c r="B1" s="14"/>
      <c r="C1" s="14"/>
      <c r="D1" s="14"/>
      <c r="E1" s="14"/>
    </row>
    <row r="2" spans="1:6" s="2" customFormat="1" ht="36" customHeight="1">
      <c r="A2" s="13" t="s">
        <v>1</v>
      </c>
      <c r="B2" s="15" t="s">
        <v>2</v>
      </c>
      <c r="C2" s="15"/>
      <c r="D2" s="15"/>
      <c r="E2" s="16"/>
    </row>
    <row r="3" spans="1:6" s="2" customFormat="1" ht="36" customHeight="1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</row>
    <row r="4" spans="1:6" s="2" customFormat="1" ht="36" customHeight="1">
      <c r="A4" t="s">
        <v>8</v>
      </c>
      <c r="B4">
        <v>780</v>
      </c>
      <c r="C4" s="18">
        <v>357003190</v>
      </c>
      <c r="D4" t="s">
        <v>9</v>
      </c>
      <c r="E4" t="s">
        <v>10</v>
      </c>
      <c r="F4"/>
    </row>
    <row r="5" spans="1:6" s="2" customFormat="1" ht="36" customHeight="1">
      <c r="A5" t="s">
        <v>11</v>
      </c>
      <c r="B5">
        <v>144</v>
      </c>
      <c r="C5" s="18">
        <v>63160653</v>
      </c>
      <c r="D5" t="s">
        <v>12</v>
      </c>
      <c r="E5" t="s">
        <v>10</v>
      </c>
      <c r="F5"/>
    </row>
    <row r="6" spans="1:6" s="2" customFormat="1" ht="36" customHeight="1">
      <c r="A6" t="s">
        <v>13</v>
      </c>
      <c r="B6">
        <v>133</v>
      </c>
      <c r="C6" s="18">
        <v>60055054</v>
      </c>
      <c r="D6" t="s">
        <v>14</v>
      </c>
      <c r="E6" t="s">
        <v>10</v>
      </c>
      <c r="F6"/>
    </row>
    <row r="7" spans="1:6" s="2" customFormat="1" ht="36" customHeight="1">
      <c r="A7" t="s">
        <v>15</v>
      </c>
      <c r="B7">
        <v>33</v>
      </c>
      <c r="C7" s="18">
        <v>33752525</v>
      </c>
      <c r="D7" t="s">
        <v>16</v>
      </c>
      <c r="E7" t="s">
        <v>10</v>
      </c>
      <c r="F7"/>
    </row>
    <row r="8" spans="1:6" s="2" customFormat="1" ht="36" customHeight="1">
      <c r="A8" t="s">
        <v>17</v>
      </c>
      <c r="B8">
        <v>1</v>
      </c>
      <c r="C8" s="18">
        <v>10975715</v>
      </c>
      <c r="D8" t="s">
        <v>16</v>
      </c>
      <c r="E8" t="s">
        <v>10</v>
      </c>
      <c r="F8"/>
    </row>
    <row r="9" spans="1:6" s="2" customFormat="1" ht="36" customHeight="1">
      <c r="A9" t="s">
        <v>18</v>
      </c>
      <c r="B9">
        <v>22</v>
      </c>
      <c r="C9" s="18">
        <v>8350476</v>
      </c>
      <c r="D9" t="s">
        <v>16</v>
      </c>
      <c r="E9" t="s">
        <v>10</v>
      </c>
      <c r="F9"/>
    </row>
    <row r="10" spans="1:6" s="2" customFormat="1" ht="36" customHeight="1">
      <c r="A10" t="s">
        <v>19</v>
      </c>
      <c r="B10">
        <v>2</v>
      </c>
      <c r="C10" s="18">
        <v>5484914</v>
      </c>
      <c r="D10" t="s">
        <v>20</v>
      </c>
      <c r="E10" t="s">
        <v>10</v>
      </c>
      <c r="F10"/>
    </row>
    <row r="11" spans="1:6" s="2" customFormat="1" ht="36" customHeight="1">
      <c r="A11" t="s">
        <v>21</v>
      </c>
      <c r="B11">
        <v>11</v>
      </c>
      <c r="C11" s="18">
        <v>5053120</v>
      </c>
      <c r="D11" t="s">
        <v>22</v>
      </c>
      <c r="E11" t="s">
        <v>10</v>
      </c>
      <c r="F11"/>
    </row>
    <row r="12" spans="1:6" s="2" customFormat="1" ht="36" customHeight="1">
      <c r="A12" t="s">
        <v>23</v>
      </c>
      <c r="B12">
        <v>5</v>
      </c>
      <c r="C12" s="18">
        <v>3808530</v>
      </c>
      <c r="D12" t="s">
        <v>22</v>
      </c>
      <c r="E12" t="s">
        <v>10</v>
      </c>
      <c r="F12"/>
    </row>
    <row r="13" spans="1:6" s="2" customFormat="1" ht="36" customHeight="1">
      <c r="A13" t="s">
        <v>24</v>
      </c>
      <c r="B13">
        <v>2</v>
      </c>
      <c r="C13" s="18">
        <v>2132897</v>
      </c>
      <c r="D13" t="s">
        <v>25</v>
      </c>
      <c r="E13" t="s">
        <v>10</v>
      </c>
      <c r="F13"/>
    </row>
    <row r="14" spans="1:6" s="2" customFormat="1" ht="36" customHeight="1">
      <c r="A14" t="s">
        <v>26</v>
      </c>
      <c r="B14">
        <v>1</v>
      </c>
      <c r="C14" s="18">
        <v>2000000</v>
      </c>
      <c r="D14" t="s">
        <v>22</v>
      </c>
      <c r="E14" t="s">
        <v>10</v>
      </c>
      <c r="F14"/>
    </row>
    <row r="15" spans="1:6" s="2" customFormat="1" ht="36" customHeight="1">
      <c r="A15" t="s">
        <v>27</v>
      </c>
      <c r="B15">
        <v>3</v>
      </c>
      <c r="C15" s="18">
        <v>1976842</v>
      </c>
      <c r="D15" t="s">
        <v>28</v>
      </c>
      <c r="E15" t="s">
        <v>10</v>
      </c>
      <c r="F15"/>
    </row>
    <row r="16" spans="1:6" s="2" customFormat="1" ht="36" customHeight="1">
      <c r="A16" t="s">
        <v>29</v>
      </c>
      <c r="B16">
        <v>1</v>
      </c>
      <c r="C16" s="18">
        <v>1707595</v>
      </c>
      <c r="D16" t="s">
        <v>9</v>
      </c>
      <c r="E16" t="s">
        <v>10</v>
      </c>
      <c r="F16"/>
    </row>
    <row r="17" spans="1:6" s="2" customFormat="1" ht="36" customHeight="1">
      <c r="A17" t="s">
        <v>30</v>
      </c>
      <c r="B17">
        <v>1</v>
      </c>
      <c r="C17" s="18">
        <v>1425801</v>
      </c>
      <c r="D17" t="s">
        <v>31</v>
      </c>
      <c r="E17" t="s">
        <v>10</v>
      </c>
      <c r="F17"/>
    </row>
    <row r="18" spans="1:6" s="2" customFormat="1" ht="36" customHeight="1">
      <c r="A18" t="s">
        <v>32</v>
      </c>
      <c r="B18">
        <v>1</v>
      </c>
      <c r="C18" s="18">
        <v>1315183</v>
      </c>
      <c r="D18" t="s">
        <v>33</v>
      </c>
      <c r="E18" t="s">
        <v>10</v>
      </c>
      <c r="F18"/>
    </row>
    <row r="19" spans="1:6" s="2" customFormat="1" ht="36" customHeight="1">
      <c r="A19" t="s">
        <v>34</v>
      </c>
      <c r="B19">
        <v>1</v>
      </c>
      <c r="C19" s="18">
        <v>1233852</v>
      </c>
      <c r="D19" t="s">
        <v>25</v>
      </c>
      <c r="E19" t="s">
        <v>10</v>
      </c>
      <c r="F19"/>
    </row>
    <row r="20" spans="1:6" s="2" customFormat="1" ht="36" customHeight="1">
      <c r="A20" t="s">
        <v>35</v>
      </c>
      <c r="B20">
        <v>1</v>
      </c>
      <c r="C20" s="18">
        <v>1120423</v>
      </c>
      <c r="D20" t="s">
        <v>36</v>
      </c>
      <c r="E20" t="s">
        <v>10</v>
      </c>
      <c r="F20"/>
    </row>
    <row r="21" spans="1:6" s="2" customFormat="1" ht="36" customHeight="1">
      <c r="A21" t="s">
        <v>37</v>
      </c>
      <c r="B21">
        <v>1</v>
      </c>
      <c r="C21" s="18">
        <v>1104123</v>
      </c>
      <c r="D21" t="s">
        <v>20</v>
      </c>
      <c r="E21" t="s">
        <v>10</v>
      </c>
      <c r="F21"/>
    </row>
    <row r="22" spans="1:6" s="2" customFormat="1" ht="36" customHeight="1">
      <c r="A22" t="s">
        <v>38</v>
      </c>
      <c r="B22">
        <v>1</v>
      </c>
      <c r="C22" s="18">
        <v>1084722</v>
      </c>
      <c r="D22" t="s">
        <v>20</v>
      </c>
      <c r="E22" t="s">
        <v>10</v>
      </c>
      <c r="F22"/>
    </row>
    <row r="23" spans="1:6" s="2" customFormat="1" ht="36" customHeight="1">
      <c r="A23" t="s">
        <v>39</v>
      </c>
      <c r="B23">
        <v>1</v>
      </c>
      <c r="C23" s="18">
        <v>1039386</v>
      </c>
      <c r="D23" t="s">
        <v>40</v>
      </c>
      <c r="E23" t="s">
        <v>10</v>
      </c>
      <c r="F23"/>
    </row>
    <row r="24" spans="1:6" s="2" customFormat="1" ht="36" customHeight="1">
      <c r="A24" t="s">
        <v>41</v>
      </c>
      <c r="B24">
        <v>2</v>
      </c>
      <c r="C24" s="18">
        <v>1029797</v>
      </c>
      <c r="D24" t="s">
        <v>16</v>
      </c>
      <c r="E24" t="s">
        <v>10</v>
      </c>
      <c r="F24"/>
    </row>
    <row r="25" spans="1:6" s="2" customFormat="1" ht="36" customHeight="1">
      <c r="A25" t="s">
        <v>42</v>
      </c>
      <c r="B25">
        <v>1</v>
      </c>
      <c r="C25" s="18">
        <v>1022219</v>
      </c>
      <c r="D25" t="s">
        <v>20</v>
      </c>
      <c r="E25" t="s">
        <v>10</v>
      </c>
      <c r="F25"/>
    </row>
    <row r="26" spans="1:6" s="2" customFormat="1" ht="36" customHeight="1">
      <c r="A26" t="s">
        <v>43</v>
      </c>
      <c r="B26">
        <v>1</v>
      </c>
      <c r="C26" s="18">
        <v>999637</v>
      </c>
      <c r="D26" t="s">
        <v>20</v>
      </c>
      <c r="E26" t="s">
        <v>10</v>
      </c>
      <c r="F26"/>
    </row>
    <row r="27" spans="1:6" s="2" customFormat="1" ht="36" customHeight="1">
      <c r="A27" t="s">
        <v>44</v>
      </c>
      <c r="B27">
        <v>1</v>
      </c>
      <c r="C27" s="18">
        <v>999468</v>
      </c>
      <c r="D27" t="s">
        <v>33</v>
      </c>
      <c r="E27" t="s">
        <v>10</v>
      </c>
      <c r="F27"/>
    </row>
    <row r="28" spans="1:6" s="2" customFormat="1" ht="36" customHeight="1">
      <c r="A28" t="s">
        <v>45</v>
      </c>
      <c r="B28">
        <v>2</v>
      </c>
      <c r="C28" s="18">
        <v>949671</v>
      </c>
      <c r="D28" t="s">
        <v>16</v>
      </c>
      <c r="E28" t="s">
        <v>10</v>
      </c>
      <c r="F28"/>
    </row>
    <row r="29" spans="1:6" s="2" customFormat="1" ht="36" customHeight="1">
      <c r="A29" t="s">
        <v>11</v>
      </c>
      <c r="B29">
        <v>3</v>
      </c>
      <c r="C29" s="18">
        <v>932004</v>
      </c>
      <c r="D29" t="s">
        <v>46</v>
      </c>
      <c r="E29" t="s">
        <v>10</v>
      </c>
      <c r="F29"/>
    </row>
    <row r="30" spans="1:6" s="2" customFormat="1" ht="36" customHeight="1">
      <c r="A30" t="s">
        <v>47</v>
      </c>
      <c r="B30">
        <v>3</v>
      </c>
      <c r="C30" s="18">
        <v>927455</v>
      </c>
      <c r="D30" t="s">
        <v>25</v>
      </c>
      <c r="E30" t="s">
        <v>10</v>
      </c>
      <c r="F30"/>
    </row>
    <row r="31" spans="1:6" s="2" customFormat="1" ht="36" customHeight="1">
      <c r="A31" t="s">
        <v>48</v>
      </c>
      <c r="B31">
        <v>1</v>
      </c>
      <c r="C31" s="18">
        <v>853666</v>
      </c>
      <c r="D31" t="s">
        <v>49</v>
      </c>
      <c r="E31" t="s">
        <v>10</v>
      </c>
      <c r="F31"/>
    </row>
    <row r="32" spans="1:6" s="2" customFormat="1" ht="36" customHeight="1">
      <c r="A32" t="s">
        <v>50</v>
      </c>
      <c r="B32">
        <v>1</v>
      </c>
      <c r="C32" s="18">
        <v>633153</v>
      </c>
      <c r="D32" t="s">
        <v>16</v>
      </c>
      <c r="E32" t="s">
        <v>10</v>
      </c>
      <c r="F32"/>
    </row>
    <row r="33" spans="1:6" s="2" customFormat="1" ht="36" customHeight="1">
      <c r="A33" t="s">
        <v>51</v>
      </c>
      <c r="B33">
        <v>2</v>
      </c>
      <c r="C33" s="18">
        <v>611601</v>
      </c>
      <c r="D33" t="s">
        <v>14</v>
      </c>
      <c r="E33" t="s">
        <v>10</v>
      </c>
      <c r="F33"/>
    </row>
    <row r="34" spans="1:6" s="2" customFormat="1" ht="36" customHeight="1">
      <c r="A34" t="s">
        <v>52</v>
      </c>
      <c r="B34">
        <v>3</v>
      </c>
      <c r="C34" s="18">
        <v>536335</v>
      </c>
      <c r="D34" t="s">
        <v>53</v>
      </c>
      <c r="E34" t="s">
        <v>10</v>
      </c>
      <c r="F34"/>
    </row>
    <row r="35" spans="1:6" s="2" customFormat="1" ht="36" customHeight="1">
      <c r="A35" t="s">
        <v>54</v>
      </c>
      <c r="B35">
        <v>1</v>
      </c>
      <c r="C35" s="18">
        <v>505311</v>
      </c>
      <c r="D35" t="s">
        <v>16</v>
      </c>
      <c r="E35" t="s">
        <v>10</v>
      </c>
      <c r="F35"/>
    </row>
    <row r="36" spans="1:6" s="2" customFormat="1" ht="36" customHeight="1">
      <c r="A36" t="s">
        <v>55</v>
      </c>
      <c r="B36">
        <v>1</v>
      </c>
      <c r="C36" s="18">
        <v>416330</v>
      </c>
      <c r="D36" t="s">
        <v>25</v>
      </c>
      <c r="E36" t="s">
        <v>10</v>
      </c>
      <c r="F36"/>
    </row>
    <row r="37" spans="1:6" s="2" customFormat="1" ht="36" customHeight="1">
      <c r="A37" t="s">
        <v>56</v>
      </c>
      <c r="B37">
        <v>1</v>
      </c>
      <c r="C37" s="18">
        <v>400000</v>
      </c>
      <c r="D37" t="s">
        <v>25</v>
      </c>
      <c r="E37" t="s">
        <v>10</v>
      </c>
      <c r="F37"/>
    </row>
    <row r="38" spans="1:6" s="2" customFormat="1" ht="36" customHeight="1">
      <c r="A38" t="s">
        <v>57</v>
      </c>
      <c r="B38">
        <v>1</v>
      </c>
      <c r="C38" s="18">
        <v>400000</v>
      </c>
      <c r="D38" t="s">
        <v>58</v>
      </c>
      <c r="E38" t="s">
        <v>10</v>
      </c>
      <c r="F38"/>
    </row>
    <row r="39" spans="1:6" s="2" customFormat="1" ht="36" customHeight="1">
      <c r="A39" t="s">
        <v>59</v>
      </c>
      <c r="B39">
        <v>1</v>
      </c>
      <c r="C39" s="18">
        <v>399998</v>
      </c>
      <c r="D39" t="s">
        <v>28</v>
      </c>
      <c r="E39" t="s">
        <v>10</v>
      </c>
      <c r="F39"/>
    </row>
    <row r="40" spans="1:6" s="2" customFormat="1" ht="36" customHeight="1">
      <c r="A40" t="s">
        <v>60</v>
      </c>
      <c r="B40">
        <v>1</v>
      </c>
      <c r="C40" s="18">
        <v>392695</v>
      </c>
      <c r="D40" t="s">
        <v>16</v>
      </c>
      <c r="E40" t="s">
        <v>10</v>
      </c>
      <c r="F40"/>
    </row>
    <row r="41" spans="1:6" s="2" customFormat="1" ht="36" customHeight="1">
      <c r="A41" t="s">
        <v>61</v>
      </c>
      <c r="B41">
        <v>1</v>
      </c>
      <c r="C41" s="18">
        <v>350000</v>
      </c>
      <c r="D41" t="s">
        <v>16</v>
      </c>
      <c r="E41" t="s">
        <v>10</v>
      </c>
      <c r="F41"/>
    </row>
    <row r="42" spans="1:6" s="2" customFormat="1" ht="36" customHeight="1">
      <c r="A42" t="s">
        <v>62</v>
      </c>
      <c r="B42">
        <v>1</v>
      </c>
      <c r="C42" s="18">
        <v>343327</v>
      </c>
      <c r="D42" t="s">
        <v>16</v>
      </c>
      <c r="E42" t="s">
        <v>10</v>
      </c>
      <c r="F42"/>
    </row>
    <row r="43" spans="1:6" s="2" customFormat="1" ht="36" customHeight="1">
      <c r="A43" t="s">
        <v>63</v>
      </c>
      <c r="B43">
        <v>1</v>
      </c>
      <c r="C43" s="18">
        <v>335257</v>
      </c>
      <c r="D43" t="s">
        <v>64</v>
      </c>
      <c r="E43" t="s">
        <v>10</v>
      </c>
      <c r="F43"/>
    </row>
    <row r="44" spans="1:6" s="2" customFormat="1" ht="36" customHeight="1">
      <c r="A44" t="s">
        <v>65</v>
      </c>
      <c r="B44">
        <v>1</v>
      </c>
      <c r="C44" s="18">
        <v>309870</v>
      </c>
      <c r="D44" t="s">
        <v>66</v>
      </c>
      <c r="E44" t="s">
        <v>10</v>
      </c>
      <c r="F44"/>
    </row>
    <row r="45" spans="1:6" s="2" customFormat="1" ht="36" customHeight="1">
      <c r="A45" t="s">
        <v>67</v>
      </c>
      <c r="B45">
        <v>1</v>
      </c>
      <c r="C45" s="18">
        <v>306827</v>
      </c>
      <c r="D45" t="s">
        <v>16</v>
      </c>
      <c r="E45" t="s">
        <v>10</v>
      </c>
      <c r="F45"/>
    </row>
    <row r="46" spans="1:6" s="2" customFormat="1" ht="36" customHeight="1">
      <c r="A46" t="s">
        <v>68</v>
      </c>
      <c r="B46">
        <v>1</v>
      </c>
      <c r="C46" s="18">
        <v>306789</v>
      </c>
      <c r="D46" t="s">
        <v>14</v>
      </c>
      <c r="E46" t="s">
        <v>10</v>
      </c>
      <c r="F46"/>
    </row>
    <row r="47" spans="1:6" s="2" customFormat="1" ht="36" customHeight="1">
      <c r="A47" t="s">
        <v>69</v>
      </c>
      <c r="B47">
        <v>1</v>
      </c>
      <c r="C47" s="18">
        <v>306195</v>
      </c>
      <c r="D47" t="s">
        <v>22</v>
      </c>
      <c r="E47" t="s">
        <v>10</v>
      </c>
      <c r="F47"/>
    </row>
    <row r="48" spans="1:6" s="2" customFormat="1" ht="36" customHeight="1">
      <c r="A48" t="s">
        <v>70</v>
      </c>
      <c r="B48">
        <v>1</v>
      </c>
      <c r="C48" s="18">
        <v>305369</v>
      </c>
      <c r="D48" t="s">
        <v>71</v>
      </c>
      <c r="E48" t="s">
        <v>10</v>
      </c>
      <c r="F48"/>
    </row>
    <row r="49" spans="1:6" s="2" customFormat="1" ht="36" customHeight="1">
      <c r="A49" t="s">
        <v>72</v>
      </c>
      <c r="B49">
        <v>1</v>
      </c>
      <c r="C49" s="18">
        <v>301299</v>
      </c>
      <c r="D49" t="s">
        <v>14</v>
      </c>
      <c r="E49" t="s">
        <v>10</v>
      </c>
      <c r="F49"/>
    </row>
    <row r="50" spans="1:6" s="2" customFormat="1" ht="36" customHeight="1">
      <c r="A50" t="s">
        <v>73</v>
      </c>
      <c r="B50">
        <v>1</v>
      </c>
      <c r="C50" s="18">
        <v>269874</v>
      </c>
      <c r="D50" t="s">
        <v>14</v>
      </c>
      <c r="E50" t="s">
        <v>10</v>
      </c>
      <c r="F50"/>
    </row>
    <row r="51" spans="1:6" s="2" customFormat="1" ht="36" customHeight="1">
      <c r="A51" t="s">
        <v>74</v>
      </c>
      <c r="B51">
        <v>1</v>
      </c>
      <c r="C51" s="18">
        <v>248336</v>
      </c>
      <c r="D51" t="s">
        <v>16</v>
      </c>
      <c r="E51" t="s">
        <v>10</v>
      </c>
      <c r="F51"/>
    </row>
    <row r="52" spans="1:6" s="2" customFormat="1" ht="36" customHeight="1">
      <c r="A52" t="s">
        <v>75</v>
      </c>
      <c r="B52">
        <v>14</v>
      </c>
      <c r="C52" s="18">
        <v>154500</v>
      </c>
      <c r="D52" t="s">
        <v>76</v>
      </c>
      <c r="E52" t="s">
        <v>10</v>
      </c>
      <c r="F52"/>
    </row>
    <row r="53" spans="1:6" s="2" customFormat="1" ht="36" customHeight="1">
      <c r="A53" t="s">
        <v>77</v>
      </c>
      <c r="B53">
        <v>1</v>
      </c>
      <c r="C53" s="18">
        <v>50000</v>
      </c>
      <c r="D53" t="s">
        <v>78</v>
      </c>
      <c r="E53" t="s">
        <v>10</v>
      </c>
      <c r="F53"/>
    </row>
    <row r="54" spans="1:6" s="2" customFormat="1" ht="36" customHeight="1">
      <c r="A54" t="s">
        <v>79</v>
      </c>
      <c r="B54">
        <v>1</v>
      </c>
      <c r="C54" s="18">
        <v>49999</v>
      </c>
      <c r="D54" t="s">
        <v>80</v>
      </c>
      <c r="E54" t="s">
        <v>10</v>
      </c>
      <c r="F54"/>
    </row>
    <row r="55" spans="1:6" s="2" customFormat="1" ht="36" customHeight="1">
      <c r="A55" t="s">
        <v>81</v>
      </c>
      <c r="B55">
        <v>1</v>
      </c>
      <c r="C55" s="18">
        <v>49926</v>
      </c>
      <c r="D55" t="s">
        <v>16</v>
      </c>
      <c r="E55" t="s">
        <v>10</v>
      </c>
      <c r="F55"/>
    </row>
    <row r="56" spans="1:6" ht="27.95" customHeight="1">
      <c r="A56" s="6"/>
      <c r="B56" s="7">
        <f>SUM(B4:B55)</f>
        <v>1199</v>
      </c>
      <c r="C56" s="8">
        <f>SUM(C4:C55)</f>
        <v>579481909</v>
      </c>
      <c r="D56" s="12"/>
      <c r="E56" s="12"/>
      <c r="F56" s="5" t="s">
        <v>82</v>
      </c>
    </row>
    <row r="57" spans="1:6" ht="27.95" customHeight="1">
      <c r="F57" s="5" t="s">
        <v>82</v>
      </c>
    </row>
    <row r="58" spans="1:6" ht="27.95" customHeight="1">
      <c r="F58" s="5" t="s">
        <v>82</v>
      </c>
    </row>
    <row r="59" spans="1:6" ht="27.95" customHeight="1">
      <c r="F59" s="5" t="s">
        <v>82</v>
      </c>
    </row>
    <row r="60" spans="1:6" ht="27.95" customHeight="1">
      <c r="F60" s="5" t="s">
        <v>82</v>
      </c>
    </row>
    <row r="61" spans="1:6" s="9" customFormat="1" ht="27.95" customHeight="1">
      <c r="A61" s="10"/>
      <c r="B61" s="11"/>
      <c r="C61" s="11"/>
      <c r="D61"/>
      <c r="E61"/>
    </row>
    <row r="62" spans="1:6" ht="36" hidden="1" customHeight="1"/>
    <row r="63" spans="1:6" ht="36" hidden="1" customHeight="1"/>
    <row r="64" spans="1:6" ht="36" hidden="1" customHeight="1"/>
    <row r="65" ht="36" hidden="1" customHeight="1"/>
    <row r="66" ht="36" hidden="1" customHeight="1"/>
    <row r="67" ht="36" hidden="1" customHeight="1"/>
    <row r="68" ht="36" hidden="1" customHeight="1"/>
    <row r="69" ht="36" hidden="1" customHeight="1"/>
    <row r="70" ht="36" hidden="1" customHeight="1"/>
    <row r="71" ht="36" hidden="1" customHeight="1"/>
    <row r="72" ht="36" hidden="1" customHeight="1"/>
    <row r="73" ht="36" hidden="1" customHeight="1"/>
    <row r="74" ht="36" hidden="1" customHeight="1"/>
    <row r="75" ht="36" hidden="1" customHeight="1"/>
    <row r="76" ht="36" hidden="1" customHeight="1"/>
    <row r="77" ht="36" hidden="1" customHeight="1"/>
    <row r="78" ht="36" hidden="1" customHeight="1"/>
    <row r="79" ht="36" hidden="1" customHeight="1"/>
    <row r="80" ht="36" hidden="1" customHeight="1"/>
    <row r="81" ht="36" hidden="1" customHeight="1"/>
    <row r="82" ht="36" hidden="1" customHeight="1"/>
    <row r="83" ht="36" hidden="1" customHeight="1"/>
    <row r="84" ht="36" hidden="1" customHeight="1"/>
    <row r="85" ht="36" hidden="1" customHeight="1"/>
    <row r="86" ht="36" hidden="1" customHeight="1"/>
    <row r="87" ht="36" hidden="1" customHeight="1"/>
    <row r="88" ht="36" hidden="1" customHeight="1"/>
    <row r="89" ht="36" hidden="1" customHeight="1"/>
    <row r="90" ht="36" hidden="1" customHeight="1"/>
    <row r="91" ht="36" hidden="1" customHeight="1"/>
    <row r="92" ht="36" hidden="1" customHeight="1"/>
    <row r="93" ht="36" hidden="1" customHeight="1"/>
    <row r="94" ht="36" hidden="1" customHeight="1"/>
    <row r="95" ht="36" hidden="1" customHeight="1"/>
    <row r="96" ht="36" hidden="1" customHeight="1"/>
    <row r="97" ht="36" hidden="1" customHeight="1"/>
    <row r="98" ht="36" hidden="1" customHeight="1"/>
    <row r="99" ht="36" hidden="1" customHeight="1"/>
    <row r="100" ht="36" hidden="1" customHeight="1"/>
    <row r="101" ht="36" hidden="1" customHeight="1"/>
    <row r="102" ht="36" hidden="1" customHeight="1"/>
    <row r="103" ht="36" hidden="1" customHeight="1"/>
    <row r="104" ht="36" hidden="1" customHeight="1"/>
    <row r="105" ht="36" hidden="1" customHeight="1"/>
    <row r="106" ht="36" hidden="1" customHeight="1"/>
    <row r="107" ht="36" hidden="1" customHeight="1"/>
    <row r="108" ht="36" hidden="1" customHeight="1"/>
    <row r="109" ht="36" hidden="1" customHeight="1"/>
    <row r="110" ht="36" hidden="1" customHeight="1"/>
    <row r="111" ht="36" hidden="1" customHeight="1"/>
    <row r="112" ht="36" hidden="1" customHeight="1"/>
    <row r="113" ht="36" hidden="1" customHeight="1"/>
    <row r="114" ht="36" hidden="1" customHeight="1"/>
    <row r="115" ht="36" hidden="1" customHeight="1"/>
    <row r="116" ht="36" hidden="1" customHeight="1"/>
    <row r="117" ht="36" hidden="1" customHeight="1"/>
    <row r="118" ht="36" hidden="1" customHeight="1"/>
    <row r="119" ht="36" hidden="1" customHeight="1"/>
    <row r="120" ht="36" hidden="1" customHeight="1"/>
    <row r="121" ht="36" hidden="1" customHeight="1"/>
    <row r="122" ht="36" hidden="1" customHeight="1"/>
    <row r="123" ht="36" hidden="1" customHeight="1"/>
    <row r="124" ht="36" hidden="1" customHeight="1"/>
    <row r="125" ht="36" hidden="1" customHeight="1"/>
    <row r="126" ht="36" hidden="1" customHeight="1"/>
    <row r="127" ht="36" hidden="1" customHeight="1"/>
    <row r="128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 ht="36" hidden="1" customHeight="1"/>
    <row r="362" ht="36" hidden="1" customHeight="1"/>
    <row r="363" ht="36" hidden="1" customHeight="1"/>
    <row r="364" ht="36" hidden="1" customHeight="1"/>
    <row r="365" ht="36" hidden="1" customHeight="1"/>
    <row r="366" ht="36" hidden="1" customHeight="1"/>
    <row r="367" ht="36" hidden="1" customHeight="1"/>
    <row r="368" ht="36" hidden="1" customHeight="1"/>
    <row r="369" ht="36" hidden="1" customHeight="1"/>
    <row r="370" ht="36" hidden="1" customHeight="1"/>
    <row r="371" ht="36" hidden="1" customHeight="1"/>
    <row r="372" ht="36" hidden="1" customHeight="1"/>
    <row r="373" ht="36" hidden="1" customHeight="1"/>
    <row r="374" ht="36" hidden="1" customHeight="1"/>
    <row r="375" ht="36" hidden="1" customHeight="1"/>
    <row r="376" ht="36" hidden="1" customHeight="1"/>
    <row r="377" ht="36" hidden="1" customHeight="1"/>
    <row r="378" ht="36" hidden="1" customHeight="1"/>
    <row r="379" ht="36" hidden="1" customHeight="1"/>
    <row r="380" ht="36" hidden="1" customHeight="1"/>
    <row r="381" ht="36" hidden="1" customHeight="1"/>
    <row r="382" ht="36" hidden="1" customHeight="1"/>
    <row r="383" ht="36" hidden="1" customHeight="1"/>
    <row r="384" ht="36" hidden="1" customHeight="1"/>
    <row r="385" ht="36" hidden="1" customHeight="1"/>
    <row r="386" ht="36" hidden="1" customHeight="1"/>
    <row r="387" ht="36" hidden="1" customHeight="1"/>
    <row r="388" ht="36" hidden="1" customHeight="1"/>
    <row r="389" ht="36" hidden="1" customHeight="1"/>
    <row r="390" ht="36" hidden="1" customHeight="1"/>
    <row r="391" ht="36" hidden="1" customHeight="1"/>
    <row r="392" ht="36" hidden="1" customHeight="1"/>
    <row r="393" ht="36" hidden="1" customHeight="1"/>
    <row r="394" ht="36" hidden="1" customHeight="1"/>
    <row r="395" ht="36" hidden="1" customHeight="1"/>
    <row r="396" ht="36" hidden="1" customHeight="1"/>
    <row r="397" ht="36" hidden="1" customHeight="1"/>
    <row r="398" ht="36" hidden="1" customHeight="1"/>
    <row r="399" ht="36" hidden="1" customHeight="1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</sheetData>
  <autoFilter ref="A3:E59" xr:uid="{7080334E-297B-4035-AC89-1368AEE895E3}">
    <sortState xmlns:xlrd2="http://schemas.microsoft.com/office/spreadsheetml/2017/richdata2" ref="A4:E59">
      <sortCondition ref="A3:A59"/>
    </sortState>
  </autoFilter>
  <mergeCells count="2">
    <mergeCell ref="A1:E1"/>
    <mergeCell ref="B2:E2"/>
  </mergeCells>
  <hyperlinks>
    <hyperlink ref="B2:E2" r:id="rId1" display="NIH Awards by Location &amp; Organization (report.nih.gov)" xr:uid="{0A3C4484-8A27-4347-ABF5-2D0D38B248DF}"/>
  </hyperlinks>
  <pageMargins left="0.7" right="0.7" top="0.75" bottom="0.75" header="0.3" footer="0.3"/>
  <pageSetup scale="72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3EA0E7F1-D1B6-40C2-9588-876C11BBA7AC}"/>
</file>

<file path=customXml/itemProps2.xml><?xml version="1.0" encoding="utf-8"?>
<ds:datastoreItem xmlns:ds="http://schemas.openxmlformats.org/officeDocument/2006/customXml" ds:itemID="{E8D682C3-F72E-4EA7-AD00-CE0BF5FE6E11}"/>
</file>

<file path=customXml/itemProps3.xml><?xml version="1.0" encoding="utf-8"?>
<ds:datastoreItem xmlns:ds="http://schemas.openxmlformats.org/officeDocument/2006/customXml" ds:itemID="{B6510D22-0136-4371-BDD7-596AD16FA5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2023-02-15T21:26:15Z</dcterms:created>
  <dcterms:modified xsi:type="dcterms:W3CDTF">2026-02-11T19:57:47Z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