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6" documentId="8_{737A8EBB-8242-4EF5-B0D3-ACA06A7747C8}" xr6:coauthVersionLast="47" xr6:coauthVersionMax="47" xr10:uidLastSave="{5B64A430-17F9-473B-BED6-28004CB2D699}"/>
  <bookViews>
    <workbookView xWindow="9510" yWindow="0" windowWidth="9780" windowHeight="10170" xr2:uid="{B04E2314-1DDE-47A6-9BEE-F869C038430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</calcChain>
</file>

<file path=xl/sharedStrings.xml><?xml version="1.0" encoding="utf-8"?>
<sst xmlns="http://schemas.openxmlformats.org/spreadsheetml/2006/main" count="54" uniqueCount="37">
  <si>
    <r>
      <rPr>
        <sz val="18"/>
        <color rgb="FFFFFFFF"/>
        <rFont val="Aptos"/>
        <family val="2"/>
      </rPr>
      <t xml:space="preserve">NIH Research Funding Recipients in </t>
    </r>
    <r>
      <rPr>
        <b/>
        <sz val="20"/>
        <color rgb="FFFFFFFF"/>
        <rFont val="Aptos"/>
        <family val="2"/>
      </rPr>
      <t>Maine</t>
    </r>
    <r>
      <rPr>
        <sz val="18"/>
        <color rgb="FFFFFFFF"/>
        <rFont val="Aptos"/>
        <family val="2"/>
      </rPr>
      <t xml:space="preserve"> (FY2024)</t>
    </r>
  </si>
  <si>
    <t>For more details about the funding recipients in Maine,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</si>
  <si>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</si>
  <si>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</si>
  <si>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</si>
  <si>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</si>
  <si>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</si>
  <si>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</si>
  <si>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UNITED STATES</t>
  </si>
  <si>
    <t>TOTAL</t>
  </si>
  <si>
    <t>JACKSON LABORATORY</t>
  </si>
  <si>
    <t>BAR HARBOR</t>
  </si>
  <si>
    <t>Maine (ME)</t>
  </si>
  <si>
    <t>MAINEHEALTH</t>
  </si>
  <si>
    <t>PORTLAND</t>
  </si>
  <si>
    <t>UNIVERSITY OF NEW ENGLAND</t>
  </si>
  <si>
    <t>BIDDEFORD</t>
  </si>
  <si>
    <t>MOUNT DESERT ISLAND BIOLOGICAL LAB</t>
  </si>
  <si>
    <t>SALSBURY COVE</t>
  </si>
  <si>
    <t>UNIVERSITY OF MAINE ORONO</t>
  </si>
  <si>
    <t>ORONO</t>
  </si>
  <si>
    <t>NATIONAL PARTNERSHIP/ENVIRONMNTL/TECH/ED</t>
  </si>
  <si>
    <t>SOUTH PORTLAND</t>
  </si>
  <si>
    <t>WABANAKI HEALTH AND WELLNESS</t>
  </si>
  <si>
    <t>BANGOR</t>
  </si>
  <si>
    <t>PRAPELA, INC.</t>
  </si>
  <si>
    <t>Biddeford</t>
  </si>
  <si>
    <t>REVIDIA THERAPEUTICS, INC</t>
  </si>
  <si>
    <t>Ellsworth</t>
  </si>
  <si>
    <t>CONTINUEYOU, LLC</t>
  </si>
  <si>
    <t>NEW CASTLE</t>
  </si>
  <si>
    <t>UNAR LABS, LLC</t>
  </si>
  <si>
    <t>Portland</t>
  </si>
  <si>
    <t>BATES COLLEGE</t>
  </si>
  <si>
    <t>LEWISTON</t>
  </si>
  <si>
    <t>BOWDOIN COLLEGE</t>
  </si>
  <si>
    <t>BRUNSWICK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</si>
</sst>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  <family val="2"/>
    </font>
    <font>
      <b/>
      <sz val="20"/>
      <color rgb="FFFFFF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6" fontId="3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6" fontId="0" fillId="0" borderId="7" xfId="0" applyNumberFormat="1" applyBorder="1" applyAlignment="1">
      <alignment wrapText="1"/>
    </xf>
    <xf numFmtId="0" fontId="0" fillId="0" borderId="7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E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CBA0-6289-4B68-8AC0-DA8A23F881F8}">
  <sheetPr>
    <pageSetUpPr fitToPage="1"/>
  </sheetPr>
  <dimension ref="A1:F377"/>
  <sheetViews>
    <sheetView tabSelected="1" zoomScale="60" zoomScaleNormal="60" workbookViewId="0">
      <pane ySplit="3" topLeftCell="A4" activePane="bottomLeft" state="frozen"/>
      <selection pane="bottomLeft" activeCell="D6" sqref="D6"/>
    </sheetView>
  </sheetViews>
  <sheetFormatPr defaultColWidth="0" defaultRowHeight="14.5" zeroHeight="1" x14ac:dyDescent="0.35"/>
  <cols>
    <col min="1" max="1" width="50.75" customWidth="1"/>
    <col min="2" max="3" width="19.5" style="7" customWidth="1"/>
    <col min="4" max="4" width="16.08203125" bestFit="1" customWidth="1"/>
    <col min="5" max="5" width="13.08203125" customWidth="1"/>
  </cols>
  <sheetData>
    <row r="1" spans="1:6" s="2" customFormat="1" ht="45" customHeight="1" x14ac:dyDescent="0.35">
      <c r="A1" s="18" t="s">
        <v>0</v>
      </c>
      <c r="B1" s="19"/>
      <c r="C1" s="19"/>
      <c r="D1" s="19"/>
      <c r="E1" s="19"/>
    </row>
    <row r="2" spans="1:6" s="3" customFormat="1" ht="36" customHeight="1" x14ac:dyDescent="0.35">
      <c r="A2" s="15" t="s">
        <v>1</v>
      </c>
      <c r="B2" s="20" t="s">
        <v>2</v>
      </c>
      <c r="C2" s="20"/>
      <c r="D2" s="20"/>
      <c r="E2" s="21"/>
    </row>
    <row r="3" spans="1:6" ht="36" customHeight="1" x14ac:dyDescent="0.35">
      <c r="A3" s="9" t="s">
        <v>3</v>
      </c>
      <c r="B3" s="9" t="s">
        <v>4</v>
      </c>
      <c r="C3" s="10" t="s">
        <v>5</v>
      </c>
      <c r="D3" s="9" t="s">
        <v>6</v>
      </c>
      <c r="E3" s="11" t="s">
        <v>7</v>
      </c>
    </row>
    <row r="4" spans="1:6" ht="25" customHeight="1" x14ac:dyDescent="0.35">
      <c r="A4" s="4" t="s">
        <v>10</v>
      </c>
      <c r="B4" s="4">
        <v>106</v>
      </c>
      <c r="C4" s="22">
        <v>81861026</v>
      </c>
      <c r="D4" s="4" t="s">
        <v>11</v>
      </c>
      <c r="E4" s="23" t="s">
        <v>12</v>
      </c>
      <c r="F4" s="4" t="s">
        <v>8</v>
      </c>
    </row>
    <row r="5" spans="1:6" ht="25" customHeight="1" x14ac:dyDescent="0.35">
      <c r="A5" s="4" t="s">
        <v>13</v>
      </c>
      <c r="B5" s="4">
        <v>25</v>
      </c>
      <c r="C5" s="22">
        <v>16700967</v>
      </c>
      <c r="D5" s="4" t="s">
        <v>14</v>
      </c>
      <c r="E5" s="23" t="s">
        <v>12</v>
      </c>
      <c r="F5" s="4" t="s">
        <v>8</v>
      </c>
    </row>
    <row r="6" spans="1:6" ht="25" customHeight="1" x14ac:dyDescent="0.35">
      <c r="A6" s="4" t="s">
        <v>15</v>
      </c>
      <c r="B6" s="4">
        <v>12</v>
      </c>
      <c r="C6" s="22">
        <v>7007752</v>
      </c>
      <c r="D6" s="4" t="s">
        <v>16</v>
      </c>
      <c r="E6" s="23" t="s">
        <v>12</v>
      </c>
      <c r="F6" s="4" t="s">
        <v>8</v>
      </c>
    </row>
    <row r="7" spans="1:6" ht="25" customHeight="1" x14ac:dyDescent="0.35">
      <c r="A7" s="4" t="s">
        <v>17</v>
      </c>
      <c r="B7" s="4">
        <v>9</v>
      </c>
      <c r="C7" s="22">
        <v>6464750</v>
      </c>
      <c r="D7" s="4" t="s">
        <v>18</v>
      </c>
      <c r="E7" s="23" t="s">
        <v>12</v>
      </c>
      <c r="F7" s="4" t="s">
        <v>8</v>
      </c>
    </row>
    <row r="8" spans="1:6" ht="25" customHeight="1" x14ac:dyDescent="0.35">
      <c r="A8" s="4" t="s">
        <v>19</v>
      </c>
      <c r="B8" s="4">
        <v>8</v>
      </c>
      <c r="C8" s="22">
        <v>4146664</v>
      </c>
      <c r="D8" s="4" t="s">
        <v>20</v>
      </c>
      <c r="E8" s="23" t="s">
        <v>12</v>
      </c>
      <c r="F8" s="4" t="s">
        <v>8</v>
      </c>
    </row>
    <row r="9" spans="1:6" ht="25" customHeight="1" x14ac:dyDescent="0.35">
      <c r="A9" s="4" t="s">
        <v>21</v>
      </c>
      <c r="B9" s="4">
        <v>2</v>
      </c>
      <c r="C9" s="22">
        <v>2094316</v>
      </c>
      <c r="D9" s="4" t="s">
        <v>22</v>
      </c>
      <c r="E9" s="23" t="s">
        <v>12</v>
      </c>
      <c r="F9" s="4" t="s">
        <v>8</v>
      </c>
    </row>
    <row r="10" spans="1:6" ht="25" customHeight="1" x14ac:dyDescent="0.35">
      <c r="A10" s="4" t="s">
        <v>23</v>
      </c>
      <c r="B10" s="4">
        <v>3</v>
      </c>
      <c r="C10" s="22">
        <v>1837995</v>
      </c>
      <c r="D10" s="4" t="s">
        <v>24</v>
      </c>
      <c r="E10" s="23" t="s">
        <v>12</v>
      </c>
    </row>
    <row r="11" spans="1:6" ht="25" customHeight="1" x14ac:dyDescent="0.35">
      <c r="A11" s="4" t="s">
        <v>25</v>
      </c>
      <c r="B11" s="4">
        <v>1</v>
      </c>
      <c r="C11" s="22">
        <v>1484463</v>
      </c>
      <c r="D11" s="4" t="s">
        <v>26</v>
      </c>
      <c r="E11" s="23" t="s">
        <v>12</v>
      </c>
    </row>
    <row r="12" spans="1:6" ht="25" customHeight="1" x14ac:dyDescent="0.35">
      <c r="A12" s="4" t="s">
        <v>27</v>
      </c>
      <c r="B12" s="4">
        <v>1</v>
      </c>
      <c r="C12" s="22">
        <v>1358179</v>
      </c>
      <c r="D12" s="4" t="s">
        <v>28</v>
      </c>
      <c r="E12" s="23" t="s">
        <v>12</v>
      </c>
    </row>
    <row r="13" spans="1:6" ht="25" customHeight="1" x14ac:dyDescent="0.35">
      <c r="A13" s="4" t="s">
        <v>29</v>
      </c>
      <c r="B13" s="4">
        <v>1</v>
      </c>
      <c r="C13" s="22">
        <v>862744</v>
      </c>
      <c r="D13" s="4" t="s">
        <v>30</v>
      </c>
      <c r="E13" s="23" t="s">
        <v>12</v>
      </c>
    </row>
    <row r="14" spans="1:6" ht="25" customHeight="1" x14ac:dyDescent="0.35">
      <c r="A14" s="4" t="s">
        <v>31</v>
      </c>
      <c r="B14" s="4">
        <v>1</v>
      </c>
      <c r="C14" s="22">
        <v>674598</v>
      </c>
      <c r="D14" s="4" t="s">
        <v>32</v>
      </c>
      <c r="E14" s="23" t="s">
        <v>12</v>
      </c>
    </row>
    <row r="15" spans="1:6" ht="25" customHeight="1" x14ac:dyDescent="0.35">
      <c r="A15" s="4" t="s">
        <v>33</v>
      </c>
      <c r="B15" s="4">
        <v>1</v>
      </c>
      <c r="C15" s="22">
        <v>248758</v>
      </c>
      <c r="D15" s="4" t="s">
        <v>34</v>
      </c>
      <c r="E15" s="23" t="s">
        <v>12</v>
      </c>
    </row>
    <row r="16" spans="1:6" ht="25" customHeight="1" x14ac:dyDescent="0.35">
      <c r="A16" s="4" t="s">
        <v>35</v>
      </c>
      <c r="B16" s="4">
        <v>1</v>
      </c>
      <c r="C16" s="22">
        <v>50000</v>
      </c>
      <c r="D16" s="4" t="s">
        <v>36</v>
      </c>
      <c r="E16" s="23" t="s">
        <v>12</v>
      </c>
    </row>
    <row r="17" spans="1:5" ht="25" customHeight="1" x14ac:dyDescent="0.35">
      <c r="A17" s="12" t="s">
        <v>9</v>
      </c>
      <c r="B17" s="16">
        <f t="shared" ref="B17:C17" si="0">SUM(B4:B16)</f>
        <v>171</v>
      </c>
      <c r="C17" s="13">
        <f t="shared" si="0"/>
        <v>124792212</v>
      </c>
      <c r="D17" s="14"/>
      <c r="E17" s="14"/>
    </row>
    <row r="18" spans="1:5" ht="36" hidden="1" customHeight="1" x14ac:dyDescent="0.35">
      <c r="A18" s="5"/>
      <c r="B18" s="17"/>
      <c r="C18" s="6"/>
      <c r="D18" s="5"/>
      <c r="E18" s="5"/>
    </row>
    <row r="19" spans="1:5" ht="36" hidden="1" customHeight="1" x14ac:dyDescent="0.35">
      <c r="A19" s="5"/>
      <c r="B19" s="17"/>
      <c r="C19" s="6"/>
      <c r="D19" s="5"/>
      <c r="E19" s="5"/>
    </row>
    <row r="20" spans="1:5" ht="36" hidden="1" customHeight="1" x14ac:dyDescent="0.35">
      <c r="A20" s="5"/>
      <c r="B20" s="17"/>
      <c r="C20" s="6"/>
      <c r="D20" s="5"/>
      <c r="E20" s="5"/>
    </row>
    <row r="21" spans="1:5" ht="36" hidden="1" customHeight="1" x14ac:dyDescent="0.35">
      <c r="A21" s="5"/>
      <c r="B21" s="17"/>
      <c r="C21" s="6"/>
      <c r="D21" s="5"/>
      <c r="E21" s="5"/>
    </row>
    <row r="22" spans="1:5" ht="36" hidden="1" customHeight="1" x14ac:dyDescent="0.35">
      <c r="A22" s="5"/>
      <c r="B22" s="17"/>
      <c r="C22" s="6"/>
      <c r="D22" s="5"/>
      <c r="E22" s="5"/>
    </row>
    <row r="23" spans="1:5" ht="36" hidden="1" customHeight="1" x14ac:dyDescent="0.35">
      <c r="A23" s="5"/>
      <c r="B23" s="17"/>
      <c r="C23" s="6"/>
      <c r="D23" s="5"/>
      <c r="E23" s="5"/>
    </row>
    <row r="24" spans="1:5" ht="36" hidden="1" customHeight="1" x14ac:dyDescent="0.35">
      <c r="A24" s="1"/>
      <c r="C24" s="8"/>
    </row>
    <row r="25" spans="1:5" ht="36" hidden="1" customHeight="1" x14ac:dyDescent="0.35"/>
    <row r="26" spans="1:5" ht="36" hidden="1" customHeight="1" x14ac:dyDescent="0.35"/>
    <row r="27" spans="1:5" ht="36" hidden="1" customHeight="1" x14ac:dyDescent="0.35"/>
    <row r="28" spans="1:5" ht="36" hidden="1" customHeight="1" x14ac:dyDescent="0.35"/>
    <row r="29" spans="1:5" ht="36" hidden="1" customHeight="1" x14ac:dyDescent="0.35"/>
    <row r="30" spans="1:5" ht="36" hidden="1" customHeight="1" x14ac:dyDescent="0.35"/>
    <row r="31" spans="1:5" ht="36" hidden="1" customHeight="1" x14ac:dyDescent="0.35"/>
    <row r="32" spans="1:5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</sheetData>
  <autoFilter ref="A3:E3" xr:uid="{3834CBA0-6289-4B68-8AC0-DA8A23F881F8}"/>
  <mergeCells count="2">
    <mergeCell ref="A1:E1"/>
    <mergeCell ref="B2:E2"/>
  </mergeCells>
  <hyperlinks>
    <hyperlink ref="B2" r:id="rId1" display="Visit: NIH Awards by Location &amp; Organization " xr:uid="{ED6859D4-0124-4C96-AADD-E20B0CEBBA4B}"/>
    <hyperlink ref="B2:E2" r:id="rId2" display="NIH Awards by Location &amp; Organization (report.nih.gov)" xr:uid="{EC3A3C64-6219-43CD-B1EB-DC45152B9D7B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B72FF59A-7748-4F11-B10D-2005A4320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59D64B-FBE5-49D8-B033-3758EF7C2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3DA83-4F05-497B-84A1-BF0CE1CB556A}">
  <ds:schemaRefs>
    <ds:schemaRef ds:uri="http://schemas.microsoft.com/office/2006/metadata/properties"/>
    <ds:schemaRef ds:uri="http://schemas.microsoft.com/office/infopath/2007/PartnerControls"/>
    <ds:schemaRef ds:uri="6e7710cc-e21b-4500-9c2c-25b30f2f86d2"/>
    <ds:schemaRef ds:uri="b77596d3-a0a6-4d13-a23d-4724e1328d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2023-02-22T15:40:23Z</dcterms:created>
  <dcterms:modified xsi:type="dcterms:W3CDTF">2025-02-22T06:36:33Z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