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4" documentId="8_{BE6D4E56-C59B-4E1B-8B50-97B987E18F17}" xr6:coauthVersionLast="47" xr6:coauthVersionMax="47" xr10:uidLastSave="{C93C0552-FB48-4ADA-B841-CF0E67EBDD1C}"/>
  <bookViews>
    <workbookView xWindow="9390" yWindow="660" windowWidth="18960" windowHeight="14205" xr2:uid="{7007ADE6-65C5-415B-915A-D149847914BC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<sst xmlns="http://schemas.openxmlformats.org/spreadsheetml/2006/main" count="87" uniqueCount="45">
  <si>
    <t>For more details about the funding recipients in Kentucky, visit:</t>
  </si>
  <si>
    <t>NIH Awards by Location &amp; Organization (report.nih.gov)</t>
  </si>
  <si>
    <t>Total Amount of 
NIH Funding</t>
  </si>
  <si>
    <t>City</t>
  </si>
  <si>
    <t>State</t>
  </si>
  <si>
    <t>UNIVERSITY OF KENTUCKY</t>
  </si>
  <si>
    <t>LEXINGTON</t>
  </si>
  <si>
    <t>KY</t>
  </si>
  <si>
    <t>UNITED STATES</t>
  </si>
  <si>
    <t>UNIVERSITY OF LOUISVILLE</t>
  </si>
  <si>
    <t>LOUISVILLE</t>
  </si>
  <si>
    <t>XLERATEHEALTH, LLC</t>
  </si>
  <si>
    <t>NORTHERN KENTUCKY UNIVERSITY</t>
  </si>
  <si>
    <t>HIGHLAND HEIGHTS</t>
  </si>
  <si>
    <t>BIOPTICSTECHNOLOGY, LLC</t>
  </si>
  <si>
    <t>BIOMEDICAL DEVELOPMENT CORPORATION</t>
  </si>
  <si>
    <t>Lexington</t>
  </si>
  <si>
    <t>NAPROGENIX, INC</t>
  </si>
  <si>
    <t>NOVERATECH, LLC</t>
  </si>
  <si>
    <t>BEHAVR, LLC</t>
  </si>
  <si>
    <t>ELIZABETHTOWN</t>
  </si>
  <si>
    <t>FETAL LIFE, LLC</t>
  </si>
  <si>
    <t>PROSPECT</t>
  </si>
  <si>
    <t>W-Z BIOTECH, LLC</t>
  </si>
  <si>
    <t>INFLAMED, INC.</t>
  </si>
  <si>
    <t>RALPHVR INC.</t>
  </si>
  <si>
    <t>WESTERN KENTUCKY UNIVERSITY</t>
  </si>
  <si>
    <t>BOWLING GREEN</t>
  </si>
  <si>
    <t>WICKED SHEETS, LLC</t>
  </si>
  <si>
    <t>MURTY PHARMACEUTICALS, INC.</t>
  </si>
  <si>
    <t>DEGRANIN THERAPEUTICS, LLC</t>
  </si>
  <si>
    <t>TELE-STETHOSCOPE INC.</t>
  </si>
  <si>
    <t>DESICORP, INC.</t>
  </si>
  <si>
    <t>LA GRANGE</t>
  </si>
  <si>
    <t>PARATECHS CORP.</t>
  </si>
  <si>
    <t>SIGNAL SOLUTIONS, LLC</t>
  </si>
  <si>
    <t>POWERTECH WATER, INC.</t>
  </si>
  <si>
    <t>WILD DOG PHYSICS, LLC</t>
  </si>
  <si>
    <t>NICHOLASVILLE</t>
  </si>
  <si>
    <t>MOREHEAD STATE UNIVERSITY</t>
  </si>
  <si>
    <t>MOREHEAD</t>
  </si>
  <si>
    <t>NIH Grant Recipient</t>
  </si>
  <si>
    <t>Total Number 
of  Grants</t>
  </si>
  <si>
    <t xml:space="preserve"> FY2023 NIH RESEARCH FUNDING RECIPIENTS IN KENTUCKY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</si>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</sst>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b/>
      <sz val="11"/>
      <color theme="0"/>
      <name val="Aptos"/>
      <family val="2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1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5" xfId="0" applyFont="1" applyBorder="1" applyAlignment="1">
      <alignment wrapText="1"/>
    </xf>
    <xf numFmtId="0" fontId="5" fillId="0" borderId="9" xfId="0" applyFont="1" applyBorder="1"/>
    <xf numFmtId="6" fontId="5" fillId="0" borderId="10" xfId="0" applyNumberFormat="1" applyFont="1" applyBorder="1"/>
    <xf numFmtId="0" fontId="0" fillId="2" borderId="0" xfId="0" applyFont="1" applyFill="1"/>
    <xf numFmtId="0" fontId="0" fillId="0" borderId="7" xfId="0" applyFont="1" applyBorder="1" applyAlignment="1">
      <alignment wrapText="1"/>
    </xf>
    <xf numFmtId="0" fontId="0" fillId="0" borderId="6" xfId="0" applyFont="1" applyBorder="1"/>
    <xf numFmtId="0" fontId="0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6" fontId="6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5" xfId="0" applyFont="1" applyBorder="1"/>
    <xf numFmtId="6" fontId="5" fillId="0" borderId="8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6" fontId="5" fillId="0" borderId="13" xfId="0" applyNumberFormat="1" applyFont="1" applyBorder="1"/>
    <xf numFmtId="0" fontId="2" fillId="3" borderId="1" xfId="0" applyFont="1" applyFill="1" applyBorder="1"/>
    <xf numFmtId="38" fontId="9" fillId="4" borderId="1" xfId="0" applyNumberFormat="1" applyFont="1" applyFill="1" applyBorder="1" applyAlignment="1">
      <alignment horizontal="center"/>
    </xf>
    <xf numFmtId="6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KY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FE5F-4FF3-418A-A4C4-4B8D43389880}">
  <sheetPr>
    <pageSetUpPr fitToPage="1"/>
  </sheetPr>
  <dimension ref="A1:F379"/>
  <sheetViews>
    <sheetView tabSelected="1" workbookViewId="0">
      <pane ySplit="3" topLeftCell="A16" activePane="bottomLeft" state="frozen"/>
      <selection pane="bottomLeft" activeCell="A22" sqref="A22"/>
    </sheetView>
  </sheetViews>
  <sheetFormatPr defaultColWidth="0" defaultRowHeight="15" x14ac:dyDescent="0.25"/>
  <cols>
    <col min="1" max="1" width="50.75" style="9" customWidth="1"/>
    <col min="2" max="3" width="19.5" style="10" customWidth="1"/>
    <col min="4" max="4" width="19.5" style="3" customWidth="1"/>
    <col min="5" max="5" width="8.5" style="3" customWidth="1"/>
    <col min="6" max="16384" width="0" style="3" hidden="1"/>
  </cols>
  <sheetData>
    <row r="1" spans="1:6" s="1" customFormat="1" ht="45" customHeight="1" x14ac:dyDescent="0.25">
      <c r="A1" s="13" t="s">
        <v>43</v>
      </c>
      <c r="B1" s="14"/>
      <c r="C1" s="14"/>
      <c r="D1" s="14"/>
      <c r="E1" s="14"/>
    </row>
    <row r="2" spans="1:6" s="2" customFormat="1" ht="36" customHeight="1" x14ac:dyDescent="0.25">
      <c r="A2" s="15" t="s">
        <v>0</v>
      </c>
      <c r="B2" s="16" t="s">
        <v>1</v>
      </c>
      <c r="C2" s="16"/>
      <c r="D2" s="16"/>
      <c r="E2" s="17"/>
    </row>
    <row r="3" spans="1:6" ht="36" customHeight="1" x14ac:dyDescent="0.25">
      <c r="A3" s="11" t="s">
        <v>41</v>
      </c>
      <c r="B3" s="11" t="s">
        <v>42</v>
      </c>
      <c r="C3" s="12" t="s">
        <v>2</v>
      </c>
      <c r="D3" s="11" t="s">
        <v>3</v>
      </c>
      <c r="E3" s="11" t="s">
        <v>4</v>
      </c>
    </row>
    <row r="4" spans="1:6" ht="24.95" customHeight="1" x14ac:dyDescent="0.25">
      <c r="A4" s="18" t="s">
        <v>5</v>
      </c>
      <c r="B4" s="20">
        <v>302</v>
      </c>
      <c r="C4" s="19">
        <v>151803872</v>
      </c>
      <c r="D4" s="18" t="s">
        <v>6</v>
      </c>
      <c r="E4" s="4" t="s">
        <v>7</v>
      </c>
      <c r="F4" s="4" t="s">
        <v>8</v>
      </c>
    </row>
    <row r="5" spans="1:6" ht="24.95" customHeight="1" x14ac:dyDescent="0.25">
      <c r="A5" s="5" t="s">
        <v>9</v>
      </c>
      <c r="B5" s="21">
        <v>144</v>
      </c>
      <c r="C5" s="6">
        <v>67648446</v>
      </c>
      <c r="D5" s="5" t="s">
        <v>10</v>
      </c>
      <c r="E5" s="4" t="s">
        <v>7</v>
      </c>
      <c r="F5" s="4" t="s">
        <v>8</v>
      </c>
    </row>
    <row r="6" spans="1:6" ht="24.95" customHeight="1" x14ac:dyDescent="0.25">
      <c r="A6" s="5" t="s">
        <v>11</v>
      </c>
      <c r="B6" s="21">
        <v>1</v>
      </c>
      <c r="C6" s="6">
        <v>1494822</v>
      </c>
      <c r="D6" s="5" t="s">
        <v>10</v>
      </c>
      <c r="E6" s="4" t="s">
        <v>7</v>
      </c>
      <c r="F6" s="4" t="s">
        <v>8</v>
      </c>
    </row>
    <row r="7" spans="1:6" ht="24.95" customHeight="1" x14ac:dyDescent="0.25">
      <c r="A7" s="5" t="s">
        <v>12</v>
      </c>
      <c r="B7" s="21">
        <v>5</v>
      </c>
      <c r="C7" s="6">
        <v>1366000</v>
      </c>
      <c r="D7" s="5" t="s">
        <v>13</v>
      </c>
      <c r="E7" s="4" t="s">
        <v>7</v>
      </c>
      <c r="F7" s="4" t="s">
        <v>8</v>
      </c>
    </row>
    <row r="8" spans="1:6" ht="24.95" customHeight="1" x14ac:dyDescent="0.25">
      <c r="A8" s="5" t="s">
        <v>14</v>
      </c>
      <c r="B8" s="21">
        <v>2</v>
      </c>
      <c r="C8" s="6">
        <v>1317009</v>
      </c>
      <c r="D8" s="5" t="s">
        <v>6</v>
      </c>
      <c r="E8" s="4" t="s">
        <v>7</v>
      </c>
      <c r="F8" s="4" t="s">
        <v>8</v>
      </c>
    </row>
    <row r="9" spans="1:6" ht="24.95" customHeight="1" x14ac:dyDescent="0.25">
      <c r="A9" s="5" t="s">
        <v>15</v>
      </c>
      <c r="B9" s="21">
        <v>3</v>
      </c>
      <c r="C9" s="6">
        <v>1126753</v>
      </c>
      <c r="D9" s="5" t="s">
        <v>16</v>
      </c>
      <c r="E9" s="4" t="s">
        <v>7</v>
      </c>
      <c r="F9" s="4" t="s">
        <v>8</v>
      </c>
    </row>
    <row r="10" spans="1:6" ht="24.95" customHeight="1" x14ac:dyDescent="0.25">
      <c r="A10" s="5" t="s">
        <v>17</v>
      </c>
      <c r="B10" s="21">
        <v>1</v>
      </c>
      <c r="C10" s="6">
        <v>993323</v>
      </c>
      <c r="D10" s="5" t="s">
        <v>6</v>
      </c>
      <c r="E10" s="4" t="s">
        <v>7</v>
      </c>
    </row>
    <row r="11" spans="1:6" ht="24.95" customHeight="1" x14ac:dyDescent="0.25">
      <c r="A11" s="5" t="s">
        <v>18</v>
      </c>
      <c r="B11" s="21">
        <v>1</v>
      </c>
      <c r="C11" s="6">
        <v>865480</v>
      </c>
      <c r="D11" s="5" t="s">
        <v>10</v>
      </c>
      <c r="E11" s="4" t="s">
        <v>7</v>
      </c>
    </row>
    <row r="12" spans="1:6" ht="24.95" customHeight="1" x14ac:dyDescent="0.25">
      <c r="A12" s="5" t="s">
        <v>19</v>
      </c>
      <c r="B12" s="21">
        <v>1</v>
      </c>
      <c r="C12" s="6">
        <v>775091</v>
      </c>
      <c r="D12" s="5" t="s">
        <v>20</v>
      </c>
      <c r="E12" s="4" t="s">
        <v>7</v>
      </c>
    </row>
    <row r="13" spans="1:6" ht="24.95" customHeight="1" x14ac:dyDescent="0.25">
      <c r="A13" s="5" t="s">
        <v>21</v>
      </c>
      <c r="B13" s="21">
        <v>1</v>
      </c>
      <c r="C13" s="6">
        <v>629140</v>
      </c>
      <c r="D13" s="5" t="s">
        <v>22</v>
      </c>
      <c r="E13" s="4" t="s">
        <v>7</v>
      </c>
    </row>
    <row r="14" spans="1:6" ht="24.95" customHeight="1" x14ac:dyDescent="0.25">
      <c r="A14" s="5" t="s">
        <v>23</v>
      </c>
      <c r="B14" s="21">
        <v>2</v>
      </c>
      <c r="C14" s="6">
        <v>571278</v>
      </c>
      <c r="D14" s="5" t="s">
        <v>6</v>
      </c>
      <c r="E14" s="4" t="s">
        <v>7</v>
      </c>
    </row>
    <row r="15" spans="1:6" ht="24.95" customHeight="1" x14ac:dyDescent="0.25">
      <c r="A15" s="5" t="s">
        <v>24</v>
      </c>
      <c r="B15" s="21">
        <v>1</v>
      </c>
      <c r="C15" s="6">
        <v>497200</v>
      </c>
      <c r="D15" s="5" t="s">
        <v>10</v>
      </c>
      <c r="E15" s="4" t="s">
        <v>7</v>
      </c>
    </row>
    <row r="16" spans="1:6" ht="24.95" customHeight="1" x14ac:dyDescent="0.25">
      <c r="A16" s="5" t="s">
        <v>25</v>
      </c>
      <c r="B16" s="21">
        <v>1</v>
      </c>
      <c r="C16" s="6">
        <v>452016</v>
      </c>
      <c r="D16" s="5" t="s">
        <v>6</v>
      </c>
      <c r="E16" s="4" t="s">
        <v>7</v>
      </c>
    </row>
    <row r="17" spans="1:5" ht="24.95" customHeight="1" x14ac:dyDescent="0.25">
      <c r="A17" s="5" t="s">
        <v>26</v>
      </c>
      <c r="B17" s="21">
        <v>1</v>
      </c>
      <c r="C17" s="6">
        <v>418800</v>
      </c>
      <c r="D17" s="5" t="s">
        <v>27</v>
      </c>
      <c r="E17" s="4" t="s">
        <v>7</v>
      </c>
    </row>
    <row r="18" spans="1:5" ht="24.95" customHeight="1" x14ac:dyDescent="0.25">
      <c r="A18" s="5" t="s">
        <v>28</v>
      </c>
      <c r="B18" s="21">
        <v>1</v>
      </c>
      <c r="C18" s="6">
        <v>342745</v>
      </c>
      <c r="D18" s="5" t="s">
        <v>10</v>
      </c>
      <c r="E18" s="4" t="s">
        <v>7</v>
      </c>
    </row>
    <row r="19" spans="1:5" ht="24.95" customHeight="1" x14ac:dyDescent="0.25">
      <c r="A19" s="5" t="s">
        <v>29</v>
      </c>
      <c r="B19" s="21">
        <v>2</v>
      </c>
      <c r="C19" s="6">
        <v>336366</v>
      </c>
      <c r="D19" s="5" t="s">
        <v>6</v>
      </c>
      <c r="E19" s="4" t="s">
        <v>7</v>
      </c>
    </row>
    <row r="20" spans="1:5" ht="24.95" customHeight="1" x14ac:dyDescent="0.25">
      <c r="A20" s="5" t="s">
        <v>30</v>
      </c>
      <c r="B20" s="21">
        <v>1</v>
      </c>
      <c r="C20" s="6">
        <v>306424</v>
      </c>
      <c r="D20" s="5" t="s">
        <v>10</v>
      </c>
      <c r="E20" s="4" t="s">
        <v>7</v>
      </c>
    </row>
    <row r="21" spans="1:5" ht="24.95" customHeight="1" x14ac:dyDescent="0.25">
      <c r="A21" s="5" t="s">
        <v>31</v>
      </c>
      <c r="B21" s="21">
        <v>1</v>
      </c>
      <c r="C21" s="6">
        <v>299425</v>
      </c>
      <c r="D21" s="5" t="s">
        <v>10</v>
      </c>
      <c r="E21" s="4" t="s">
        <v>7</v>
      </c>
    </row>
    <row r="22" spans="1:5" ht="24.95" customHeight="1" x14ac:dyDescent="0.25">
      <c r="A22" s="5" t="s">
        <v>32</v>
      </c>
      <c r="B22" s="21">
        <v>1</v>
      </c>
      <c r="C22" s="6">
        <v>281873</v>
      </c>
      <c r="D22" s="5" t="s">
        <v>33</v>
      </c>
      <c r="E22" s="4" t="s">
        <v>7</v>
      </c>
    </row>
    <row r="23" spans="1:5" ht="24.95" customHeight="1" x14ac:dyDescent="0.25">
      <c r="A23" s="5" t="s">
        <v>34</v>
      </c>
      <c r="B23" s="21">
        <v>1</v>
      </c>
      <c r="C23" s="6">
        <v>236071</v>
      </c>
      <c r="D23" s="5" t="s">
        <v>6</v>
      </c>
      <c r="E23" s="4" t="s">
        <v>7</v>
      </c>
    </row>
    <row r="24" spans="1:5" ht="24.95" customHeight="1" x14ac:dyDescent="0.25">
      <c r="A24" s="5" t="s">
        <v>35</v>
      </c>
      <c r="B24" s="21">
        <v>1</v>
      </c>
      <c r="C24" s="6">
        <v>180612</v>
      </c>
      <c r="D24" s="5" t="s">
        <v>6</v>
      </c>
      <c r="E24" s="4" t="s">
        <v>7</v>
      </c>
    </row>
    <row r="25" spans="1:5" s="7" customFormat="1" ht="24.95" customHeight="1" x14ac:dyDescent="0.25">
      <c r="A25" s="5" t="s">
        <v>36</v>
      </c>
      <c r="B25" s="21">
        <v>1</v>
      </c>
      <c r="C25" s="6">
        <v>142427</v>
      </c>
      <c r="D25" s="5" t="s">
        <v>16</v>
      </c>
      <c r="E25" s="4" t="s">
        <v>7</v>
      </c>
    </row>
    <row r="26" spans="1:5" ht="24.95" customHeight="1" x14ac:dyDescent="0.25">
      <c r="A26" s="5" t="s">
        <v>37</v>
      </c>
      <c r="B26" s="21">
        <v>1</v>
      </c>
      <c r="C26" s="6">
        <v>55000</v>
      </c>
      <c r="D26" s="5" t="s">
        <v>38</v>
      </c>
      <c r="E26" s="8" t="s">
        <v>7</v>
      </c>
    </row>
    <row r="27" spans="1:5" ht="24.95" customHeight="1" x14ac:dyDescent="0.25">
      <c r="A27" s="22" t="s">
        <v>39</v>
      </c>
      <c r="B27" s="23">
        <v>1</v>
      </c>
      <c r="C27" s="24">
        <v>15614</v>
      </c>
      <c r="D27" s="22" t="s">
        <v>40</v>
      </c>
      <c r="E27" s="8" t="s">
        <v>7</v>
      </c>
    </row>
    <row r="28" spans="1:5" ht="24.95" customHeight="1" x14ac:dyDescent="0.25">
      <c r="A28" s="25" t="s">
        <v>44</v>
      </c>
      <c r="B28" s="26">
        <f t="shared" ref="B28:C28" si="0">SUM(B4:B27)</f>
        <v>477</v>
      </c>
      <c r="C28" s="27">
        <f t="shared" si="0"/>
        <v>232155787</v>
      </c>
      <c r="D28" s="28"/>
      <c r="E28" s="28"/>
    </row>
    <row r="29" spans="1:5" ht="36" customHeight="1" x14ac:dyDescent="0.25"/>
    <row r="30" spans="1:5" ht="36" customHeight="1" x14ac:dyDescent="0.25"/>
    <row r="31" spans="1:5" ht="36" customHeight="1" x14ac:dyDescent="0.25"/>
    <row r="32" spans="1:5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  <row r="40" ht="36" customHeight="1" x14ac:dyDescent="0.25"/>
    <row r="41" ht="36" customHeight="1" x14ac:dyDescent="0.25"/>
    <row r="42" ht="36" customHeight="1" x14ac:dyDescent="0.25"/>
    <row r="43" ht="36" customHeight="1" x14ac:dyDescent="0.25"/>
    <row r="44" ht="36" customHeight="1" x14ac:dyDescent="0.25"/>
    <row r="45" ht="36" customHeight="1" x14ac:dyDescent="0.25"/>
    <row r="46" ht="36" customHeight="1" x14ac:dyDescent="0.25"/>
    <row r="47" ht="36" customHeight="1" x14ac:dyDescent="0.25"/>
    <row r="48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3E7F0B04-B7C3-4119-95C6-BADD93D9BC96}"/>
    <hyperlink ref="B2:E2" r:id="rId2" display="NIH Awards by Location &amp; Organization (report.nih.gov)" xr:uid="{261B4AFF-F099-471F-8F99-1AA940A3F559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71A85423-653D-45C2-BCD3-8A6B24680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8BCA56-A293-45DC-AE05-6050BBA9E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88119-4671-42A2-B772-3A0CE1D03C25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e7710cc-e21b-4500-9c2c-25b30f2f86d2"/>
    <ds:schemaRef ds:uri="b77596d3-a0a6-4d13-a23d-4724e1328dd6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2023-02-22T15:24:44Z</dcterms:created>
  <dcterms:modified xsi:type="dcterms:W3CDTF">2024-03-01T21:40:21Z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