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Report/FY23 (2024)/State Spreadsheets/"/>
    </mc:Choice>
  </mc:AlternateContent>
  <xr:revisionPtr revIDLastSave="62" documentId="8_{1543D657-A322-47E1-AB9B-BD2D775F4AA9}" xr6:coauthVersionLast="47" xr6:coauthVersionMax="47" xr10:uidLastSave="{43BB2097-BF8D-4CC6-A058-FF10C39B0A97}"/>
  <bookViews>
    <workbookView xWindow="11355" yWindow="510" windowWidth="15795" windowHeight="14205" xr2:uid="{43B7A54A-5454-43FB-82B1-326C3384B6D7}"/>
  </bookViews>
  <sheets>
    <sheet name="Sheet1" sheetId="1" r:id="rId1"/>
  </sheets>
  <definedNames>
    <definedName name="_xlnm._FilterDatabase" localSheetId="0" hidden="1">Sheet1!$A$3:$E$89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0" i="1" l="1"/>
  <c r="B90" i="1"/>
</calcChain>
</file>

<file path=xl/sharedStrings.xml><?xml version="1.0" encoding="utf-8"?>
<sst xmlns="http://schemas.openxmlformats.org/spreadsheetml/2006/main" count="267" uniqueCount="134">
  <si>
    <t>For more details about the funding recipients in Illinois, visit:</t>
  </si>
  <si>
    <t>NIH Awards by Location &amp; Organization (report.nih.gov)</t>
  </si>
  <si>
    <t>Total Number of 
Grants</t>
  </si>
  <si>
    <t>Total Amount of 
NIH Funding</t>
  </si>
  <si>
    <t>City</t>
  </si>
  <si>
    <t>State</t>
  </si>
  <si>
    <t>NORTHWESTERN UNIVERSITY AT CHICAGO</t>
  </si>
  <si>
    <t>CHICAGO</t>
  </si>
  <si>
    <t>IL</t>
  </si>
  <si>
    <t>UNIVERSITY OF CHICAGO</t>
  </si>
  <si>
    <t>UNIVERSITY OF ILLINOIS AT CHICAGO</t>
  </si>
  <si>
    <t>Chicago</t>
  </si>
  <si>
    <t>UNIVERSITY OF ILLINOIS AT URBANA-CHAMPAIGN</t>
  </si>
  <si>
    <t>CHAMPAIGN</t>
  </si>
  <si>
    <t>RUSH UNIVERSITY MEDICAL CENTER</t>
  </si>
  <si>
    <t>NORTHWESTERN UNIVERSITY</t>
  </si>
  <si>
    <t>LURIE CHILDREN'S HOSPITAL OF CHICAGO</t>
  </si>
  <si>
    <t>LOYOLA UNIVERSITY CHICAGO</t>
  </si>
  <si>
    <t>MAYWOOD</t>
  </si>
  <si>
    <t>ALLIANCE NCTN FOUNDATION</t>
  </si>
  <si>
    <t>NORTHSHORE UNIVERSITY HEALTHSYSTEM</t>
  </si>
  <si>
    <t>EVANSTON</t>
  </si>
  <si>
    <t>REHABILITATION INSTITUTE OF CHICAGO D/B/A SHIRLEY RYAN ABILITYLAB</t>
  </si>
  <si>
    <t>ROSALIND FRANKLIN UNIV OF MEDICINE &amp; SCI</t>
  </si>
  <si>
    <t>NORTH CHICAGO</t>
  </si>
  <si>
    <t>NATIONAL OPINION RESEARCH CENTER</t>
  </si>
  <si>
    <t>UCHICAGO ARGONNE, LLC</t>
  </si>
  <si>
    <t>ILLINOIS INSTITUTE OF TECHNOLOGY</t>
  </si>
  <si>
    <t>HEKTOEN INSTITUTE FOR MEDICAL RESEARCH</t>
  </si>
  <si>
    <t>IIT RESEARCH INSTITUTE</t>
  </si>
  <si>
    <t>SOUTHERN ILLINOIS UNIVERSITY CARBONDALE</t>
  </si>
  <si>
    <t>CARBONDALE</t>
  </si>
  <si>
    <t>DECATUR MEMORIAL HOSPITAL</t>
  </si>
  <si>
    <t>DECATUR</t>
  </si>
  <si>
    <t>NORTH AMERICAN ASSN/CENTRAL CANCER REG</t>
  </si>
  <si>
    <t>SPRINGFIELD</t>
  </si>
  <si>
    <t>CHESTNUT HEALTH SYSTEMS, INC.</t>
  </si>
  <si>
    <t>BLOOMINGTON</t>
  </si>
  <si>
    <t>DE PAUL UNIVERSITY</t>
  </si>
  <si>
    <t>CARLE FOUNDATION</t>
  </si>
  <si>
    <t>URBANA</t>
  </si>
  <si>
    <t>PRENOSIS, INC.</t>
  </si>
  <si>
    <t>OAI, INC.</t>
  </si>
  <si>
    <t>BRIGHTOUTCOME INC.</t>
  </si>
  <si>
    <t>BUFFALO GROVE</t>
  </si>
  <si>
    <t>APT THERAPEUTICS, INC.</t>
  </si>
  <si>
    <t>Naperville</t>
  </si>
  <si>
    <t>RHAEOS, INC.</t>
  </si>
  <si>
    <t>LOYOLA UNIVERSITY OF CHICAGO</t>
  </si>
  <si>
    <t>MIDWESTERN UNIVERSITY</t>
  </si>
  <si>
    <t>DOWNERS GROVE</t>
  </si>
  <si>
    <t>PROTEINACEOUS, INC.</t>
  </si>
  <si>
    <t>INOMAGEN THERAPEUTICS, INC</t>
  </si>
  <si>
    <t>ASIAN HEALTH COALITION OF ILLINOIS</t>
  </si>
  <si>
    <t>SYNAPTICURE, INC.</t>
  </si>
  <si>
    <t>KENILWORTH</t>
  </si>
  <si>
    <t>ILLINOIS STATE DEPT OF PUBLIC HEALTH</t>
  </si>
  <si>
    <t>HUMAN CELL CO</t>
  </si>
  <si>
    <t>NAPERVILLE</t>
  </si>
  <si>
    <t>ADVANCED COOLING THERAPY, LLC</t>
  </si>
  <si>
    <t>NORTHEASTERN ILLINOIS UNIVERSITY</t>
  </si>
  <si>
    <t>SAROS THERAPEUTICS INC</t>
  </si>
  <si>
    <t>RIVERWOODS</t>
  </si>
  <si>
    <t>SOUTHERN ILLINOIS UNIVERSITY SCH OF MED</t>
  </si>
  <si>
    <t>EFEMORAL MEDICAL, INC.</t>
  </si>
  <si>
    <t>LAKE FOREST</t>
  </si>
  <si>
    <t>OPTICENT, INC.</t>
  </si>
  <si>
    <t>Deerfield</t>
  </si>
  <si>
    <t>QMIS, LLC</t>
  </si>
  <si>
    <t>CRETE</t>
  </si>
  <si>
    <t>CHICAGO BIOSOLUTIONS, INC.</t>
  </si>
  <si>
    <t>COAPT, LLC</t>
  </si>
  <si>
    <t>STEMLOOP, INC.</t>
  </si>
  <si>
    <t>Evanston</t>
  </si>
  <si>
    <t>MIDWEST BIOPROCESSING CENTER, LLC</t>
  </si>
  <si>
    <t>Peoria</t>
  </si>
  <si>
    <t>ADM DIAGNOSTICS, INC.</t>
  </si>
  <si>
    <t>NORTHBROOK</t>
  </si>
  <si>
    <t>ALCORIX</t>
  </si>
  <si>
    <t>PLAINFIELD</t>
  </si>
  <si>
    <t>RESILIENT GAMES STUDIO, LLC</t>
  </si>
  <si>
    <t>INSPIRATION AT WORK, INC.</t>
  </si>
  <si>
    <t>MICROSENSOR LABS, LLC</t>
  </si>
  <si>
    <t>DENOVX, LLC</t>
  </si>
  <si>
    <t>STREAMWOOD</t>
  </si>
  <si>
    <t>PHI OPTICS, INC.</t>
  </si>
  <si>
    <t>IMMUNARTES LLC</t>
  </si>
  <si>
    <t>Willowbrook</t>
  </si>
  <si>
    <t>DUPAGE MEDICAL TECHNOLOGY, INC.</t>
  </si>
  <si>
    <t>TANGO BIOSCIENCES, INC.</t>
  </si>
  <si>
    <t>CHICAGO ASSN FOR RESEARCH &amp; EDUC IN SCI</t>
  </si>
  <si>
    <t>HINES</t>
  </si>
  <si>
    <t>SOMATOLYNK, INC.</t>
  </si>
  <si>
    <t>EDWARDSVILLE</t>
  </si>
  <si>
    <t>BRITESEED, LLC</t>
  </si>
  <si>
    <t>ALZHEIMER'S ASSOCIATION</t>
  </si>
  <si>
    <t>ILLINOIS STATE UNIVERSITY</t>
  </si>
  <si>
    <t>NORMAL</t>
  </si>
  <si>
    <t>SOUTHERN ILLINOIS UNIV AT EDWARDSVILLE</t>
  </si>
  <si>
    <t>RIPTIDE THERAPEUTICS LLC</t>
  </si>
  <si>
    <t>O2M TECHNOLOGIES, LLC</t>
  </si>
  <si>
    <t>ACOUSTIC RANGE ESTIMATES, LLC</t>
  </si>
  <si>
    <t>AUGUSTANA COLLEGE</t>
  </si>
  <si>
    <t>ROCK ISLAND</t>
  </si>
  <si>
    <t>TOYOTA TECHNOLOGICAL INSTITUTE / CHICAGO</t>
  </si>
  <si>
    <t>COVIRA SURGICAL</t>
  </si>
  <si>
    <t>THYREOS, INC</t>
  </si>
  <si>
    <t>OAK PARK</t>
  </si>
  <si>
    <t>GLUCOSENTIENT, INC.</t>
  </si>
  <si>
    <t>CLEARVOYA LLC</t>
  </si>
  <si>
    <t>GROVE BIOPHARMA, INC.</t>
  </si>
  <si>
    <t>NAMI DIAGNOSTICS LLC</t>
  </si>
  <si>
    <t>ORLAND PARK</t>
  </si>
  <si>
    <t>INSTITUTE/PRACTICE/PROVIDER/PERF/ IMPROV</t>
  </si>
  <si>
    <t>NORTHERN ILLINOIS UNIVERSITY</t>
  </si>
  <si>
    <t>DE KALB</t>
  </si>
  <si>
    <t>AMERICAN COLLEGE OF SURGEONS</t>
  </si>
  <si>
    <t>ADA SCIENCE AND RESEARCH INSTITUTE LLC</t>
  </si>
  <si>
    <t>CYCLOPURE, INC.</t>
  </si>
  <si>
    <t>SKOKIE</t>
  </si>
  <si>
    <t>WELLSAID.AI, LLC</t>
  </si>
  <si>
    <t>NORTHFIELD</t>
  </si>
  <si>
    <t>TRITONX INC.</t>
  </si>
  <si>
    <t>ASSOCIATION FOR CHEMORECEPTION SCIENCES</t>
  </si>
  <si>
    <t>Glenview</t>
  </si>
  <si>
    <t>CITIZENS UNITED FOR RESEARCH IN EPILEPSY</t>
  </si>
  <si>
    <t>SLEEP RESEARCH SOCIETY</t>
  </si>
  <si>
    <t>DARIEN</t>
  </si>
  <si>
    <t>INTERNATIONAL SOCIETY/EXPER HEMATOLOGY</t>
  </si>
  <si>
    <t>AMERICAN SOCIETY OF ANDROLOGY</t>
  </si>
  <si>
    <t>East Dundee</t>
  </si>
  <si>
    <t xml:space="preserve"> FY2023 NIH RESEARCH FUNDING RECIPIENTS IN ILLINOIS</t>
  </si>
  <si>
    <t>TOTAL</t>
  </si>
  <si>
    <t>NIH Grant Recipient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</si>
</sst>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9" x14ac:knownFonts="1">
    <font>
      <sz val="11"/>
      <color theme="1"/>
      <name val="Aptos"/>
      <family val="2"/>
      <scheme val="minor"/>
    </font>
    <font>
      <sz val="10"/>
      <color theme="1"/>
      <name val="Aptos"/>
      <family val="2"/>
      <scheme val="minor"/>
    </font>
    <font>
      <b/>
      <sz val="11"/>
      <color theme="0"/>
      <name val="Aptos"/>
      <family val="2"/>
      <scheme val="minor"/>
    </font>
    <font>
      <u/>
      <sz val="11"/>
      <color theme="10"/>
      <name val="Aptos"/>
      <family val="2"/>
      <scheme val="minor"/>
    </font>
    <font>
      <i/>
      <sz val="10"/>
      <name val="Aptos"/>
      <family val="2"/>
      <scheme val="minor"/>
    </font>
    <font>
      <sz val="18"/>
      <color theme="0"/>
      <name val="Aptos"/>
      <family val="2"/>
    </font>
    <font>
      <sz val="12"/>
      <color theme="0"/>
      <name val="Aptos"/>
      <family val="2"/>
    </font>
    <font>
      <b/>
      <sz val="11"/>
      <color theme="1"/>
      <name val="Aptos"/>
      <family val="2"/>
      <scheme val="minor"/>
    </font>
    <font>
      <sz val="11"/>
      <color rgb="FF000000"/>
      <name val="Apto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6" xfId="0" applyFont="1" applyBorder="1" applyAlignment="1">
      <alignment wrapText="1"/>
    </xf>
    <xf numFmtId="0" fontId="0" fillId="2" borderId="0" xfId="0" applyFont="1" applyFill="1"/>
    <xf numFmtId="6" fontId="0" fillId="0" borderId="6" xfId="0" applyNumberFormat="1" applyFont="1" applyBorder="1" applyAlignment="1">
      <alignment wrapText="1"/>
    </xf>
    <xf numFmtId="0" fontId="0" fillId="0" borderId="8" xfId="0" applyFont="1" applyBorder="1" applyAlignment="1">
      <alignment wrapText="1"/>
    </xf>
    <xf numFmtId="6" fontId="0" fillId="0" borderId="8" xfId="0" applyNumberFormat="1" applyFont="1" applyBorder="1" applyAlignment="1">
      <alignment wrapText="1"/>
    </xf>
    <xf numFmtId="0" fontId="0" fillId="0" borderId="7" xfId="0" applyFont="1" applyBorder="1"/>
    <xf numFmtId="0" fontId="0" fillId="0" borderId="0" xfId="0" applyFont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6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wrapText="1"/>
    </xf>
    <xf numFmtId="0" fontId="7" fillId="4" borderId="6" xfId="0" applyFont="1" applyFill="1" applyBorder="1" applyAlignment="1">
      <alignment wrapText="1"/>
    </xf>
    <xf numFmtId="6" fontId="7" fillId="4" borderId="6" xfId="0" applyNumberFormat="1" applyFont="1" applyFill="1" applyBorder="1" applyAlignment="1">
      <alignment wrapText="1"/>
    </xf>
    <xf numFmtId="3" fontId="7" fillId="4" borderId="6" xfId="0" applyNumberFormat="1" applyFont="1" applyFill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6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6" xfId="0" applyFont="1" applyBorder="1" applyAlignment="1"/>
    <xf numFmtId="6" fontId="8" fillId="0" borderId="10" xfId="0" applyNumberFormat="1" applyFont="1" applyBorder="1" applyAlignment="1"/>
    <xf numFmtId="0" fontId="0" fillId="0" borderId="6" xfId="0" applyFont="1" applyBorder="1" applyAlignment="1"/>
    <xf numFmtId="0" fontId="8" fillId="0" borderId="9" xfId="0" applyFont="1" applyBorder="1" applyAlignment="1"/>
    <xf numFmtId="6" fontId="8" fillId="0" borderId="11" xfId="0" applyNumberFormat="1" applyFont="1" applyBorder="1" applyAlignment="1"/>
    <xf numFmtId="0" fontId="4" fillId="0" borderId="1" xfId="0" applyFont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Aptos">
      <a:majorFont>
        <a:latin typeface="Aptos"/>
        <a:ea typeface=""/>
        <a:cs typeface=""/>
      </a:majorFont>
      <a:minorFont>
        <a:latin typeface="Apto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3&amp;state=IL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66C1D-BD2D-42ED-92A6-CE38312C0323}">
  <sheetPr>
    <pageSetUpPr fitToPage="1"/>
  </sheetPr>
  <dimension ref="A1:E379"/>
  <sheetViews>
    <sheetView tabSelected="1" workbookViewId="0">
      <pane ySplit="3" topLeftCell="A4" activePane="bottomLeft" state="frozen"/>
      <selection pane="bottomLeft" activeCell="A2" sqref="A2:E2"/>
    </sheetView>
  </sheetViews>
  <sheetFormatPr defaultColWidth="0" defaultRowHeight="15" zeroHeight="1" x14ac:dyDescent="0.25"/>
  <cols>
    <col min="1" max="1" width="50.75" style="9" customWidth="1"/>
    <col min="2" max="3" width="19.5" style="10" customWidth="1"/>
    <col min="4" max="4" width="19.5" style="3" customWidth="1"/>
    <col min="5" max="5" width="8.5" style="3" customWidth="1"/>
    <col min="6" max="16384" width="0" style="3" hidden="1"/>
  </cols>
  <sheetData>
    <row r="1" spans="1:5" s="1" customFormat="1" ht="45" customHeight="1" x14ac:dyDescent="0.25">
      <c r="A1" s="11" t="s">
        <v>131</v>
      </c>
      <c r="B1" s="12"/>
      <c r="C1" s="12"/>
      <c r="D1" s="12"/>
      <c r="E1" s="12"/>
    </row>
    <row r="2" spans="1:5" s="2" customFormat="1" ht="36" customHeight="1" x14ac:dyDescent="0.25">
      <c r="A2" s="31" t="s">
        <v>0</v>
      </c>
      <c r="B2" s="32" t="s">
        <v>1</v>
      </c>
      <c r="C2" s="32"/>
      <c r="D2" s="32"/>
      <c r="E2" s="33"/>
    </row>
    <row r="3" spans="1:5" ht="36" customHeight="1" x14ac:dyDescent="0.25">
      <c r="A3" s="13" t="s">
        <v>133</v>
      </c>
      <c r="B3" s="13" t="s">
        <v>2</v>
      </c>
      <c r="C3" s="14" t="s">
        <v>3</v>
      </c>
      <c r="D3" s="13" t="s">
        <v>4</v>
      </c>
      <c r="E3" s="15" t="s">
        <v>5</v>
      </c>
    </row>
    <row r="4" spans="1:5" ht="27.95" customHeight="1" x14ac:dyDescent="0.25">
      <c r="A4" s="24" t="s">
        <v>6</v>
      </c>
      <c r="B4" s="22">
        <v>725</v>
      </c>
      <c r="C4" s="27">
        <v>412713949</v>
      </c>
      <c r="D4" s="26" t="s">
        <v>7</v>
      </c>
      <c r="E4" s="28" t="s">
        <v>8</v>
      </c>
    </row>
    <row r="5" spans="1:5" ht="27.95" customHeight="1" x14ac:dyDescent="0.25">
      <c r="A5" s="25" t="s">
        <v>9</v>
      </c>
      <c r="B5" s="23">
        <v>482</v>
      </c>
      <c r="C5" s="30">
        <v>273708598</v>
      </c>
      <c r="D5" s="29" t="s">
        <v>7</v>
      </c>
      <c r="E5" s="28" t="s">
        <v>8</v>
      </c>
    </row>
    <row r="6" spans="1:5" ht="27.95" customHeight="1" x14ac:dyDescent="0.25">
      <c r="A6" s="25" t="s">
        <v>10</v>
      </c>
      <c r="B6" s="23">
        <v>386</v>
      </c>
      <c r="C6" s="30">
        <v>159394208</v>
      </c>
      <c r="D6" s="29" t="s">
        <v>11</v>
      </c>
      <c r="E6" s="28" t="s">
        <v>8</v>
      </c>
    </row>
    <row r="7" spans="1:5" ht="27.95" customHeight="1" x14ac:dyDescent="0.25">
      <c r="A7" s="25" t="s">
        <v>12</v>
      </c>
      <c r="B7" s="23">
        <v>200</v>
      </c>
      <c r="C7" s="30">
        <v>80432367</v>
      </c>
      <c r="D7" s="29" t="s">
        <v>13</v>
      </c>
      <c r="E7" s="28" t="s">
        <v>8</v>
      </c>
    </row>
    <row r="8" spans="1:5" ht="27.95" customHeight="1" x14ac:dyDescent="0.25">
      <c r="A8" s="25" t="s">
        <v>14</v>
      </c>
      <c r="B8" s="23">
        <v>107</v>
      </c>
      <c r="C8" s="30">
        <v>71171712</v>
      </c>
      <c r="D8" s="29" t="s">
        <v>7</v>
      </c>
      <c r="E8" s="28" t="s">
        <v>8</v>
      </c>
    </row>
    <row r="9" spans="1:5" ht="27.95" customHeight="1" x14ac:dyDescent="0.25">
      <c r="A9" s="25" t="s">
        <v>15</v>
      </c>
      <c r="B9" s="23">
        <v>135</v>
      </c>
      <c r="C9" s="30">
        <v>51485931</v>
      </c>
      <c r="D9" s="29" t="s">
        <v>11</v>
      </c>
      <c r="E9" s="28" t="s">
        <v>8</v>
      </c>
    </row>
    <row r="10" spans="1:5" ht="27.95" customHeight="1" x14ac:dyDescent="0.25">
      <c r="A10" s="25" t="s">
        <v>16</v>
      </c>
      <c r="B10" s="23">
        <v>57</v>
      </c>
      <c r="C10" s="30">
        <v>28311862</v>
      </c>
      <c r="D10" s="29" t="s">
        <v>7</v>
      </c>
      <c r="E10" s="28" t="s">
        <v>8</v>
      </c>
    </row>
    <row r="11" spans="1:5" ht="27.95" customHeight="1" x14ac:dyDescent="0.25">
      <c r="A11" s="25" t="s">
        <v>17</v>
      </c>
      <c r="B11" s="23">
        <v>66</v>
      </c>
      <c r="C11" s="30">
        <v>22046858</v>
      </c>
      <c r="D11" s="29" t="s">
        <v>18</v>
      </c>
      <c r="E11" s="28" t="s">
        <v>8</v>
      </c>
    </row>
    <row r="12" spans="1:5" ht="27.95" customHeight="1" x14ac:dyDescent="0.25">
      <c r="A12" s="25" t="s">
        <v>19</v>
      </c>
      <c r="B12" s="23">
        <v>3</v>
      </c>
      <c r="C12" s="30">
        <v>11521819</v>
      </c>
      <c r="D12" s="29" t="s">
        <v>7</v>
      </c>
      <c r="E12" s="28" t="s">
        <v>8</v>
      </c>
    </row>
    <row r="13" spans="1:5" ht="27.95" customHeight="1" x14ac:dyDescent="0.25">
      <c r="A13" s="25" t="s">
        <v>20</v>
      </c>
      <c r="B13" s="23">
        <v>20</v>
      </c>
      <c r="C13" s="30">
        <v>9461114</v>
      </c>
      <c r="D13" s="29" t="s">
        <v>21</v>
      </c>
      <c r="E13" s="28" t="s">
        <v>8</v>
      </c>
    </row>
    <row r="14" spans="1:5" ht="27.95" customHeight="1" x14ac:dyDescent="0.25">
      <c r="A14" s="25" t="s">
        <v>22</v>
      </c>
      <c r="B14" s="23">
        <v>17</v>
      </c>
      <c r="C14" s="30">
        <v>8187129</v>
      </c>
      <c r="D14" s="29" t="s">
        <v>7</v>
      </c>
      <c r="E14" s="28" t="s">
        <v>8</v>
      </c>
    </row>
    <row r="15" spans="1:5" ht="27.95" customHeight="1" x14ac:dyDescent="0.25">
      <c r="A15" s="25" t="s">
        <v>23</v>
      </c>
      <c r="B15" s="23">
        <v>20</v>
      </c>
      <c r="C15" s="30">
        <v>6886464</v>
      </c>
      <c r="D15" s="29" t="s">
        <v>24</v>
      </c>
      <c r="E15" s="28" t="s">
        <v>8</v>
      </c>
    </row>
    <row r="16" spans="1:5" ht="27.95" customHeight="1" x14ac:dyDescent="0.25">
      <c r="A16" s="25" t="s">
        <v>25</v>
      </c>
      <c r="B16" s="23">
        <v>10</v>
      </c>
      <c r="C16" s="30">
        <v>6628306</v>
      </c>
      <c r="D16" s="29" t="s">
        <v>7</v>
      </c>
      <c r="E16" s="28" t="s">
        <v>8</v>
      </c>
    </row>
    <row r="17" spans="1:5" ht="27.95" customHeight="1" x14ac:dyDescent="0.25">
      <c r="A17" s="25" t="s">
        <v>26</v>
      </c>
      <c r="B17" s="23">
        <v>2</v>
      </c>
      <c r="C17" s="30">
        <v>6227715</v>
      </c>
      <c r="D17" s="29" t="s">
        <v>7</v>
      </c>
      <c r="E17" s="28" t="s">
        <v>8</v>
      </c>
    </row>
    <row r="18" spans="1:5" ht="27.95" customHeight="1" x14ac:dyDescent="0.25">
      <c r="A18" s="25" t="s">
        <v>27</v>
      </c>
      <c r="B18" s="23">
        <v>12</v>
      </c>
      <c r="C18" s="30">
        <v>5371544</v>
      </c>
      <c r="D18" s="29" t="s">
        <v>7</v>
      </c>
      <c r="E18" s="28" t="s">
        <v>8</v>
      </c>
    </row>
    <row r="19" spans="1:5" ht="27.95" customHeight="1" x14ac:dyDescent="0.25">
      <c r="A19" s="25" t="s">
        <v>28</v>
      </c>
      <c r="B19" s="23">
        <v>3</v>
      </c>
      <c r="C19" s="30">
        <v>4888157</v>
      </c>
      <c r="D19" s="29" t="s">
        <v>11</v>
      </c>
      <c r="E19" s="28" t="s">
        <v>8</v>
      </c>
    </row>
    <row r="20" spans="1:5" ht="27.95" customHeight="1" x14ac:dyDescent="0.25">
      <c r="A20" s="25" t="s">
        <v>29</v>
      </c>
      <c r="B20" s="23">
        <v>6</v>
      </c>
      <c r="C20" s="30">
        <v>4807106</v>
      </c>
      <c r="D20" s="29" t="s">
        <v>7</v>
      </c>
      <c r="E20" s="28" t="s">
        <v>8</v>
      </c>
    </row>
    <row r="21" spans="1:5" ht="27.95" customHeight="1" x14ac:dyDescent="0.25">
      <c r="A21" s="25" t="s">
        <v>30</v>
      </c>
      <c r="B21" s="23">
        <v>12</v>
      </c>
      <c r="C21" s="30">
        <v>3705718</v>
      </c>
      <c r="D21" s="29" t="s">
        <v>31</v>
      </c>
      <c r="E21" s="28" t="s">
        <v>8</v>
      </c>
    </row>
    <row r="22" spans="1:5" ht="27.95" customHeight="1" x14ac:dyDescent="0.25">
      <c r="A22" s="25" t="s">
        <v>32</v>
      </c>
      <c r="B22" s="23">
        <v>1</v>
      </c>
      <c r="C22" s="30">
        <v>3480144</v>
      </c>
      <c r="D22" s="29" t="s">
        <v>33</v>
      </c>
      <c r="E22" s="28" t="s">
        <v>8</v>
      </c>
    </row>
    <row r="23" spans="1:5" ht="27.95" customHeight="1" x14ac:dyDescent="0.25">
      <c r="A23" s="25" t="s">
        <v>34</v>
      </c>
      <c r="B23" s="23">
        <v>4</v>
      </c>
      <c r="C23" s="30">
        <v>3457596</v>
      </c>
      <c r="D23" s="29" t="s">
        <v>35</v>
      </c>
      <c r="E23" s="28" t="s">
        <v>8</v>
      </c>
    </row>
    <row r="24" spans="1:5" ht="27.95" customHeight="1" x14ac:dyDescent="0.25">
      <c r="A24" s="25" t="s">
        <v>36</v>
      </c>
      <c r="B24" s="23">
        <v>6</v>
      </c>
      <c r="C24" s="30">
        <v>3213320</v>
      </c>
      <c r="D24" s="29" t="s">
        <v>37</v>
      </c>
      <c r="E24" s="28" t="s">
        <v>8</v>
      </c>
    </row>
    <row r="25" spans="1:5" s="5" customFormat="1" ht="27.95" customHeight="1" x14ac:dyDescent="0.25">
      <c r="A25" s="25" t="s">
        <v>38</v>
      </c>
      <c r="B25" s="23">
        <v>3</v>
      </c>
      <c r="C25" s="30">
        <v>2887785</v>
      </c>
      <c r="D25" s="29" t="s">
        <v>7</v>
      </c>
      <c r="E25" s="28" t="s">
        <v>8</v>
      </c>
    </row>
    <row r="26" spans="1:5" ht="27.95" customHeight="1" x14ac:dyDescent="0.25">
      <c r="A26" s="25" t="s">
        <v>39</v>
      </c>
      <c r="B26" s="23">
        <v>2</v>
      </c>
      <c r="C26" s="30">
        <v>2588390</v>
      </c>
      <c r="D26" s="29" t="s">
        <v>40</v>
      </c>
      <c r="E26" s="28" t="s">
        <v>8</v>
      </c>
    </row>
    <row r="27" spans="1:5" ht="27.95" customHeight="1" x14ac:dyDescent="0.25">
      <c r="A27" s="25" t="s">
        <v>41</v>
      </c>
      <c r="B27" s="23">
        <v>2</v>
      </c>
      <c r="C27" s="30">
        <v>2433800</v>
      </c>
      <c r="D27" s="29" t="s">
        <v>13</v>
      </c>
      <c r="E27" s="28" t="s">
        <v>8</v>
      </c>
    </row>
    <row r="28" spans="1:5" ht="27.95" customHeight="1" x14ac:dyDescent="0.25">
      <c r="A28" s="25" t="s">
        <v>42</v>
      </c>
      <c r="B28" s="23">
        <v>1</v>
      </c>
      <c r="C28" s="30">
        <v>2417964</v>
      </c>
      <c r="D28" s="29" t="s">
        <v>7</v>
      </c>
      <c r="E28" s="28" t="s">
        <v>8</v>
      </c>
    </row>
    <row r="29" spans="1:5" ht="27.95" customHeight="1" x14ac:dyDescent="0.25">
      <c r="A29" s="25" t="s">
        <v>43</v>
      </c>
      <c r="B29" s="23">
        <v>3</v>
      </c>
      <c r="C29" s="30">
        <v>2413701</v>
      </c>
      <c r="D29" s="29" t="s">
        <v>44</v>
      </c>
      <c r="E29" s="28" t="s">
        <v>8</v>
      </c>
    </row>
    <row r="30" spans="1:5" ht="27.95" customHeight="1" x14ac:dyDescent="0.25">
      <c r="A30" s="25" t="s">
        <v>45</v>
      </c>
      <c r="B30" s="23">
        <v>2</v>
      </c>
      <c r="C30" s="30">
        <v>2083342</v>
      </c>
      <c r="D30" s="29" t="s">
        <v>46</v>
      </c>
      <c r="E30" s="28" t="s">
        <v>8</v>
      </c>
    </row>
    <row r="31" spans="1:5" ht="27.95" customHeight="1" x14ac:dyDescent="0.25">
      <c r="A31" s="25" t="s">
        <v>47</v>
      </c>
      <c r="B31" s="23">
        <v>3</v>
      </c>
      <c r="C31" s="30">
        <v>1805009</v>
      </c>
      <c r="D31" s="29" t="s">
        <v>21</v>
      </c>
      <c r="E31" s="28" t="s">
        <v>8</v>
      </c>
    </row>
    <row r="32" spans="1:5" ht="27.95" customHeight="1" x14ac:dyDescent="0.25">
      <c r="A32" s="25" t="s">
        <v>48</v>
      </c>
      <c r="B32" s="23">
        <v>4</v>
      </c>
      <c r="C32" s="30">
        <v>1770933</v>
      </c>
      <c r="D32" s="29" t="s">
        <v>7</v>
      </c>
      <c r="E32" s="28" t="s">
        <v>8</v>
      </c>
    </row>
    <row r="33" spans="1:5" ht="27.95" customHeight="1" x14ac:dyDescent="0.25">
      <c r="A33" s="25" t="s">
        <v>49</v>
      </c>
      <c r="B33" s="23">
        <v>5</v>
      </c>
      <c r="C33" s="30">
        <v>1752425</v>
      </c>
      <c r="D33" s="29" t="s">
        <v>50</v>
      </c>
      <c r="E33" s="28" t="s">
        <v>8</v>
      </c>
    </row>
    <row r="34" spans="1:5" ht="27.95" customHeight="1" x14ac:dyDescent="0.25">
      <c r="A34" s="25" t="s">
        <v>51</v>
      </c>
      <c r="B34" s="23">
        <v>2</v>
      </c>
      <c r="C34" s="30">
        <v>1752388</v>
      </c>
      <c r="D34" s="29" t="s">
        <v>21</v>
      </c>
      <c r="E34" s="28" t="s">
        <v>8</v>
      </c>
    </row>
    <row r="35" spans="1:5" ht="27.95" customHeight="1" x14ac:dyDescent="0.25">
      <c r="A35" s="25" t="s">
        <v>52</v>
      </c>
      <c r="B35" s="23">
        <v>1</v>
      </c>
      <c r="C35" s="30">
        <v>1749913</v>
      </c>
      <c r="D35" s="29" t="s">
        <v>7</v>
      </c>
      <c r="E35" s="28" t="s">
        <v>8</v>
      </c>
    </row>
    <row r="36" spans="1:5" ht="27.95" customHeight="1" x14ac:dyDescent="0.25">
      <c r="A36" s="25" t="s">
        <v>53</v>
      </c>
      <c r="B36" s="23">
        <v>1</v>
      </c>
      <c r="C36" s="30">
        <v>1712543</v>
      </c>
      <c r="D36" s="29" t="s">
        <v>7</v>
      </c>
      <c r="E36" s="28" t="s">
        <v>8</v>
      </c>
    </row>
    <row r="37" spans="1:5" ht="27.95" customHeight="1" x14ac:dyDescent="0.25">
      <c r="A37" s="25" t="s">
        <v>54</v>
      </c>
      <c r="B37" s="23">
        <v>2</v>
      </c>
      <c r="C37" s="30">
        <v>1503738</v>
      </c>
      <c r="D37" s="29" t="s">
        <v>55</v>
      </c>
      <c r="E37" s="28" t="s">
        <v>8</v>
      </c>
    </row>
    <row r="38" spans="1:5" ht="27.95" customHeight="1" x14ac:dyDescent="0.25">
      <c r="A38" s="25" t="s">
        <v>56</v>
      </c>
      <c r="B38" s="23">
        <v>1</v>
      </c>
      <c r="C38" s="30">
        <v>1393638</v>
      </c>
      <c r="D38" s="29" t="s">
        <v>35</v>
      </c>
      <c r="E38" s="28" t="s">
        <v>8</v>
      </c>
    </row>
    <row r="39" spans="1:5" ht="27.95" customHeight="1" x14ac:dyDescent="0.25">
      <c r="A39" s="25" t="s">
        <v>57</v>
      </c>
      <c r="B39" s="23">
        <v>2</v>
      </c>
      <c r="C39" s="30">
        <v>1381060</v>
      </c>
      <c r="D39" s="29" t="s">
        <v>58</v>
      </c>
      <c r="E39" s="28" t="s">
        <v>8</v>
      </c>
    </row>
    <row r="40" spans="1:5" ht="27.95" customHeight="1" x14ac:dyDescent="0.25">
      <c r="A40" s="25" t="s">
        <v>59</v>
      </c>
      <c r="B40" s="23">
        <v>1</v>
      </c>
      <c r="C40" s="30">
        <v>1300000</v>
      </c>
      <c r="D40" s="29" t="s">
        <v>7</v>
      </c>
      <c r="E40" s="28" t="s">
        <v>8</v>
      </c>
    </row>
    <row r="41" spans="1:5" ht="27.95" customHeight="1" x14ac:dyDescent="0.25">
      <c r="A41" s="25" t="s">
        <v>60</v>
      </c>
      <c r="B41" s="23">
        <v>2</v>
      </c>
      <c r="C41" s="30">
        <v>1262954</v>
      </c>
      <c r="D41" s="29" t="s">
        <v>7</v>
      </c>
      <c r="E41" s="28" t="s">
        <v>8</v>
      </c>
    </row>
    <row r="42" spans="1:5" ht="27.95" customHeight="1" x14ac:dyDescent="0.25">
      <c r="A42" s="25" t="s">
        <v>61</v>
      </c>
      <c r="B42" s="23">
        <v>1</v>
      </c>
      <c r="C42" s="30">
        <v>1196731</v>
      </c>
      <c r="D42" s="29" t="s">
        <v>62</v>
      </c>
      <c r="E42" s="28" t="s">
        <v>8</v>
      </c>
    </row>
    <row r="43" spans="1:5" ht="27.95" customHeight="1" x14ac:dyDescent="0.25">
      <c r="A43" s="25" t="s">
        <v>63</v>
      </c>
      <c r="B43" s="23">
        <v>3</v>
      </c>
      <c r="C43" s="30">
        <v>1196429</v>
      </c>
      <c r="D43" s="29" t="s">
        <v>35</v>
      </c>
      <c r="E43" s="28" t="s">
        <v>8</v>
      </c>
    </row>
    <row r="44" spans="1:5" ht="27.95" customHeight="1" x14ac:dyDescent="0.25">
      <c r="A44" s="25" t="s">
        <v>64</v>
      </c>
      <c r="B44" s="23">
        <v>1</v>
      </c>
      <c r="C44" s="30">
        <v>1192988</v>
      </c>
      <c r="D44" s="29" t="s">
        <v>65</v>
      </c>
      <c r="E44" s="28" t="s">
        <v>8</v>
      </c>
    </row>
    <row r="45" spans="1:5" ht="27.95" customHeight="1" x14ac:dyDescent="0.25">
      <c r="A45" s="25" t="s">
        <v>66</v>
      </c>
      <c r="B45" s="23">
        <v>2</v>
      </c>
      <c r="C45" s="30">
        <v>1032325</v>
      </c>
      <c r="D45" s="29" t="s">
        <v>67</v>
      </c>
      <c r="E45" s="28" t="s">
        <v>8</v>
      </c>
    </row>
    <row r="46" spans="1:5" ht="27.95" customHeight="1" x14ac:dyDescent="0.25">
      <c r="A46" s="25" t="s">
        <v>68</v>
      </c>
      <c r="B46" s="23">
        <v>1</v>
      </c>
      <c r="C46" s="30">
        <v>1025457</v>
      </c>
      <c r="D46" s="29" t="s">
        <v>69</v>
      </c>
      <c r="E46" s="28" t="s">
        <v>8</v>
      </c>
    </row>
    <row r="47" spans="1:5" ht="27.95" customHeight="1" x14ac:dyDescent="0.25">
      <c r="A47" s="25" t="s">
        <v>70</v>
      </c>
      <c r="B47" s="23">
        <v>1</v>
      </c>
      <c r="C47" s="30">
        <v>999369</v>
      </c>
      <c r="D47" s="29" t="s">
        <v>7</v>
      </c>
      <c r="E47" s="28" t="s">
        <v>8</v>
      </c>
    </row>
    <row r="48" spans="1:5" ht="27.95" customHeight="1" x14ac:dyDescent="0.25">
      <c r="A48" s="25" t="s">
        <v>71</v>
      </c>
      <c r="B48" s="23">
        <v>1</v>
      </c>
      <c r="C48" s="30">
        <v>986865</v>
      </c>
      <c r="D48" s="29" t="s">
        <v>7</v>
      </c>
      <c r="E48" s="28" t="s">
        <v>8</v>
      </c>
    </row>
    <row r="49" spans="1:5" ht="27.95" customHeight="1" x14ac:dyDescent="0.25">
      <c r="A49" s="25" t="s">
        <v>72</v>
      </c>
      <c r="B49" s="23">
        <v>1</v>
      </c>
      <c r="C49" s="30">
        <v>953937</v>
      </c>
      <c r="D49" s="29" t="s">
        <v>73</v>
      </c>
      <c r="E49" s="28" t="s">
        <v>8</v>
      </c>
    </row>
    <row r="50" spans="1:5" ht="27.95" customHeight="1" x14ac:dyDescent="0.25">
      <c r="A50" s="25" t="s">
        <v>74</v>
      </c>
      <c r="B50" s="23">
        <v>1</v>
      </c>
      <c r="C50" s="30">
        <v>930179</v>
      </c>
      <c r="D50" s="29" t="s">
        <v>75</v>
      </c>
      <c r="E50" s="28" t="s">
        <v>8</v>
      </c>
    </row>
    <row r="51" spans="1:5" ht="27.95" customHeight="1" x14ac:dyDescent="0.25">
      <c r="A51" s="25" t="s">
        <v>76</v>
      </c>
      <c r="B51" s="23">
        <v>1</v>
      </c>
      <c r="C51" s="30">
        <v>913471</v>
      </c>
      <c r="D51" s="29" t="s">
        <v>77</v>
      </c>
      <c r="E51" s="28" t="s">
        <v>8</v>
      </c>
    </row>
    <row r="52" spans="1:5" ht="27.95" customHeight="1" x14ac:dyDescent="0.25">
      <c r="A52" s="25" t="s">
        <v>78</v>
      </c>
      <c r="B52" s="23">
        <v>1</v>
      </c>
      <c r="C52" s="30">
        <v>903957</v>
      </c>
      <c r="D52" s="29" t="s">
        <v>79</v>
      </c>
      <c r="E52" s="28" t="s">
        <v>8</v>
      </c>
    </row>
    <row r="53" spans="1:5" ht="27.95" customHeight="1" x14ac:dyDescent="0.25">
      <c r="A53" s="25" t="s">
        <v>80</v>
      </c>
      <c r="B53" s="23">
        <v>1</v>
      </c>
      <c r="C53" s="30">
        <v>863909</v>
      </c>
      <c r="D53" s="29" t="s">
        <v>11</v>
      </c>
      <c r="E53" s="28" t="s">
        <v>8</v>
      </c>
    </row>
    <row r="54" spans="1:5" ht="27.95" customHeight="1" x14ac:dyDescent="0.25">
      <c r="A54" s="25" t="s">
        <v>81</v>
      </c>
      <c r="B54" s="23">
        <v>1</v>
      </c>
      <c r="C54" s="30">
        <v>738678</v>
      </c>
      <c r="D54" s="29" t="s">
        <v>7</v>
      </c>
      <c r="E54" s="28" t="s">
        <v>8</v>
      </c>
    </row>
    <row r="55" spans="1:5" ht="27.95" customHeight="1" x14ac:dyDescent="0.25">
      <c r="A55" s="25" t="s">
        <v>82</v>
      </c>
      <c r="B55" s="23">
        <v>1</v>
      </c>
      <c r="C55" s="30">
        <v>726410</v>
      </c>
      <c r="D55" s="29" t="s">
        <v>7</v>
      </c>
      <c r="E55" s="28" t="s">
        <v>8</v>
      </c>
    </row>
    <row r="56" spans="1:5" ht="27.95" customHeight="1" x14ac:dyDescent="0.25">
      <c r="A56" s="25" t="s">
        <v>83</v>
      </c>
      <c r="B56" s="23">
        <v>1</v>
      </c>
      <c r="C56" s="30">
        <v>711255</v>
      </c>
      <c r="D56" s="29" t="s">
        <v>84</v>
      </c>
      <c r="E56" s="28" t="s">
        <v>8</v>
      </c>
    </row>
    <row r="57" spans="1:5" ht="27.95" customHeight="1" x14ac:dyDescent="0.25">
      <c r="A57" s="25" t="s">
        <v>85</v>
      </c>
      <c r="B57" s="23">
        <v>1</v>
      </c>
      <c r="C57" s="30">
        <v>649893</v>
      </c>
      <c r="D57" s="29" t="s">
        <v>13</v>
      </c>
      <c r="E57" s="28" t="s">
        <v>8</v>
      </c>
    </row>
    <row r="58" spans="1:5" ht="27.95" customHeight="1" x14ac:dyDescent="0.25">
      <c r="A58" s="25" t="s">
        <v>86</v>
      </c>
      <c r="B58" s="23">
        <v>1</v>
      </c>
      <c r="C58" s="30">
        <v>622929</v>
      </c>
      <c r="D58" s="29" t="s">
        <v>87</v>
      </c>
      <c r="E58" s="28" t="s">
        <v>8</v>
      </c>
    </row>
    <row r="59" spans="1:5" ht="27.95" customHeight="1" x14ac:dyDescent="0.25">
      <c r="A59" s="25" t="s">
        <v>88</v>
      </c>
      <c r="B59" s="23">
        <v>1</v>
      </c>
      <c r="C59" s="30">
        <v>582071</v>
      </c>
      <c r="D59" s="29" t="s">
        <v>11</v>
      </c>
      <c r="E59" s="28" t="s">
        <v>8</v>
      </c>
    </row>
    <row r="60" spans="1:5" ht="27.95" customHeight="1" x14ac:dyDescent="0.25">
      <c r="A60" s="25" t="s">
        <v>89</v>
      </c>
      <c r="B60" s="23">
        <v>2</v>
      </c>
      <c r="C60" s="30">
        <v>532382</v>
      </c>
      <c r="D60" s="29" t="s">
        <v>7</v>
      </c>
      <c r="E60" s="28" t="s">
        <v>8</v>
      </c>
    </row>
    <row r="61" spans="1:5" ht="27.95" customHeight="1" x14ac:dyDescent="0.25">
      <c r="A61" s="25" t="s">
        <v>90</v>
      </c>
      <c r="B61" s="23">
        <v>2</v>
      </c>
      <c r="C61" s="30">
        <v>527930</v>
      </c>
      <c r="D61" s="29" t="s">
        <v>91</v>
      </c>
      <c r="E61" s="28" t="s">
        <v>8</v>
      </c>
    </row>
    <row r="62" spans="1:5" ht="27.95" customHeight="1" x14ac:dyDescent="0.25">
      <c r="A62" s="25" t="s">
        <v>92</v>
      </c>
      <c r="B62" s="23">
        <v>1</v>
      </c>
      <c r="C62" s="30">
        <v>499592</v>
      </c>
      <c r="D62" s="29" t="s">
        <v>93</v>
      </c>
      <c r="E62" s="28" t="s">
        <v>8</v>
      </c>
    </row>
    <row r="63" spans="1:5" ht="27.95" customHeight="1" x14ac:dyDescent="0.25">
      <c r="A63" s="25" t="s">
        <v>94</v>
      </c>
      <c r="B63" s="23">
        <v>1</v>
      </c>
      <c r="C63" s="30">
        <v>497923</v>
      </c>
      <c r="D63" s="29" t="s">
        <v>7</v>
      </c>
      <c r="E63" s="28" t="s">
        <v>8</v>
      </c>
    </row>
    <row r="64" spans="1:5" ht="27.95" customHeight="1" x14ac:dyDescent="0.25">
      <c r="A64" s="25" t="s">
        <v>95</v>
      </c>
      <c r="B64" s="23">
        <v>3</v>
      </c>
      <c r="C64" s="30">
        <v>456007</v>
      </c>
      <c r="D64" s="29" t="s">
        <v>7</v>
      </c>
      <c r="E64" s="28" t="s">
        <v>8</v>
      </c>
    </row>
    <row r="65" spans="1:5" ht="27.95" customHeight="1" x14ac:dyDescent="0.25">
      <c r="A65" s="25" t="s">
        <v>96</v>
      </c>
      <c r="B65" s="23">
        <v>2</v>
      </c>
      <c r="C65" s="30">
        <v>433889</v>
      </c>
      <c r="D65" s="29" t="s">
        <v>97</v>
      </c>
      <c r="E65" s="28" t="s">
        <v>8</v>
      </c>
    </row>
    <row r="66" spans="1:5" ht="27.95" customHeight="1" x14ac:dyDescent="0.25">
      <c r="A66" s="25" t="s">
        <v>98</v>
      </c>
      <c r="B66" s="23">
        <v>2</v>
      </c>
      <c r="C66" s="30">
        <v>433181</v>
      </c>
      <c r="D66" s="29" t="s">
        <v>93</v>
      </c>
      <c r="E66" s="28" t="s">
        <v>8</v>
      </c>
    </row>
    <row r="67" spans="1:5" ht="27.95" customHeight="1" x14ac:dyDescent="0.25">
      <c r="A67" s="25" t="s">
        <v>99</v>
      </c>
      <c r="B67" s="23">
        <v>1</v>
      </c>
      <c r="C67" s="30">
        <v>400000</v>
      </c>
      <c r="D67" s="29" t="s">
        <v>21</v>
      </c>
      <c r="E67" s="28" t="s">
        <v>8</v>
      </c>
    </row>
    <row r="68" spans="1:5" ht="27.95" customHeight="1" x14ac:dyDescent="0.25">
      <c r="A68" s="25" t="s">
        <v>100</v>
      </c>
      <c r="B68" s="23">
        <v>1</v>
      </c>
      <c r="C68" s="30">
        <v>400000</v>
      </c>
      <c r="D68" s="29" t="s">
        <v>7</v>
      </c>
      <c r="E68" s="28" t="s">
        <v>8</v>
      </c>
    </row>
    <row r="69" spans="1:5" ht="27.95" customHeight="1" x14ac:dyDescent="0.25">
      <c r="A69" s="25" t="s">
        <v>101</v>
      </c>
      <c r="B69" s="23">
        <v>1</v>
      </c>
      <c r="C69" s="30">
        <v>377958</v>
      </c>
      <c r="D69" s="29" t="s">
        <v>11</v>
      </c>
      <c r="E69" s="28" t="s">
        <v>8</v>
      </c>
    </row>
    <row r="70" spans="1:5" ht="27.95" customHeight="1" x14ac:dyDescent="0.25">
      <c r="A70" s="25" t="s">
        <v>102</v>
      </c>
      <c r="B70" s="23">
        <v>1</v>
      </c>
      <c r="C70" s="30">
        <v>361276</v>
      </c>
      <c r="D70" s="29" t="s">
        <v>103</v>
      </c>
      <c r="E70" s="28" t="s">
        <v>8</v>
      </c>
    </row>
    <row r="71" spans="1:5" ht="27.95" customHeight="1" x14ac:dyDescent="0.25">
      <c r="A71" s="25" t="s">
        <v>104</v>
      </c>
      <c r="B71" s="23">
        <v>1</v>
      </c>
      <c r="C71" s="30">
        <v>326568</v>
      </c>
      <c r="D71" s="29" t="s">
        <v>7</v>
      </c>
      <c r="E71" s="28" t="s">
        <v>8</v>
      </c>
    </row>
    <row r="72" spans="1:5" ht="27.95" customHeight="1" x14ac:dyDescent="0.25">
      <c r="A72" s="25" t="s">
        <v>105</v>
      </c>
      <c r="B72" s="23">
        <v>1</v>
      </c>
      <c r="C72" s="30">
        <v>299066</v>
      </c>
      <c r="D72" s="29" t="s">
        <v>24</v>
      </c>
      <c r="E72" s="28" t="s">
        <v>8</v>
      </c>
    </row>
    <row r="73" spans="1:5" ht="27.95" customHeight="1" x14ac:dyDescent="0.25">
      <c r="A73" s="25" t="s">
        <v>106</v>
      </c>
      <c r="B73" s="23">
        <v>1</v>
      </c>
      <c r="C73" s="30">
        <v>297493</v>
      </c>
      <c r="D73" s="29" t="s">
        <v>107</v>
      </c>
      <c r="E73" s="28" t="s">
        <v>8</v>
      </c>
    </row>
    <row r="74" spans="1:5" ht="27.95" customHeight="1" x14ac:dyDescent="0.25">
      <c r="A74" s="25" t="s">
        <v>108</v>
      </c>
      <c r="B74" s="23">
        <v>1</v>
      </c>
      <c r="C74" s="30">
        <v>269000</v>
      </c>
      <c r="D74" s="29" t="s">
        <v>13</v>
      </c>
      <c r="E74" s="28" t="s">
        <v>8</v>
      </c>
    </row>
    <row r="75" spans="1:5" ht="27.95" customHeight="1" x14ac:dyDescent="0.25">
      <c r="A75" s="25" t="s">
        <v>109</v>
      </c>
      <c r="B75" s="23">
        <v>1</v>
      </c>
      <c r="C75" s="30">
        <v>256879</v>
      </c>
      <c r="D75" s="29" t="s">
        <v>7</v>
      </c>
      <c r="E75" s="28" t="s">
        <v>8</v>
      </c>
    </row>
    <row r="76" spans="1:5" ht="27.95" customHeight="1" x14ac:dyDescent="0.25">
      <c r="A76" s="25" t="s">
        <v>110</v>
      </c>
      <c r="B76" s="23">
        <v>1</v>
      </c>
      <c r="C76" s="30">
        <v>246702</v>
      </c>
      <c r="D76" s="29" t="s">
        <v>7</v>
      </c>
      <c r="E76" s="28" t="s">
        <v>8</v>
      </c>
    </row>
    <row r="77" spans="1:5" ht="27.95" customHeight="1" x14ac:dyDescent="0.25">
      <c r="A77" s="25" t="s">
        <v>111</v>
      </c>
      <c r="B77" s="23">
        <v>1</v>
      </c>
      <c r="C77" s="30">
        <v>224079</v>
      </c>
      <c r="D77" s="29" t="s">
        <v>112</v>
      </c>
      <c r="E77" s="28" t="s">
        <v>8</v>
      </c>
    </row>
    <row r="78" spans="1:5" ht="27.95" customHeight="1" x14ac:dyDescent="0.25">
      <c r="A78" s="25" t="s">
        <v>113</v>
      </c>
      <c r="B78" s="23">
        <v>1</v>
      </c>
      <c r="C78" s="30">
        <v>221912</v>
      </c>
      <c r="D78" s="29" t="s">
        <v>7</v>
      </c>
      <c r="E78" s="28" t="s">
        <v>8</v>
      </c>
    </row>
    <row r="79" spans="1:5" ht="27.95" customHeight="1" x14ac:dyDescent="0.25">
      <c r="A79" s="25" t="s">
        <v>114</v>
      </c>
      <c r="B79" s="23">
        <v>1</v>
      </c>
      <c r="C79" s="30">
        <v>186250</v>
      </c>
      <c r="D79" s="29" t="s">
        <v>115</v>
      </c>
      <c r="E79" s="28" t="s">
        <v>8</v>
      </c>
    </row>
    <row r="80" spans="1:5" ht="27.95" customHeight="1" x14ac:dyDescent="0.25">
      <c r="A80" s="25" t="s">
        <v>116</v>
      </c>
      <c r="B80" s="23">
        <v>1</v>
      </c>
      <c r="C80" s="30">
        <v>161875</v>
      </c>
      <c r="D80" s="29" t="s">
        <v>7</v>
      </c>
      <c r="E80" s="28" t="s">
        <v>8</v>
      </c>
    </row>
    <row r="81" spans="1:5" ht="27.95" customHeight="1" x14ac:dyDescent="0.25">
      <c r="A81" s="25" t="s">
        <v>117</v>
      </c>
      <c r="B81" s="23">
        <v>1</v>
      </c>
      <c r="C81" s="30">
        <v>126442</v>
      </c>
      <c r="D81" s="29" t="s">
        <v>7</v>
      </c>
      <c r="E81" s="28" t="s">
        <v>8</v>
      </c>
    </row>
    <row r="82" spans="1:5" ht="27.95" customHeight="1" x14ac:dyDescent="0.25">
      <c r="A82" s="25" t="s">
        <v>118</v>
      </c>
      <c r="B82" s="23">
        <v>1</v>
      </c>
      <c r="C82" s="30">
        <v>72375</v>
      </c>
      <c r="D82" s="29" t="s">
        <v>119</v>
      </c>
      <c r="E82" s="28" t="s">
        <v>8</v>
      </c>
    </row>
    <row r="83" spans="1:5" ht="27.95" customHeight="1" x14ac:dyDescent="0.25">
      <c r="A83" s="25" t="s">
        <v>120</v>
      </c>
      <c r="B83" s="23">
        <v>1</v>
      </c>
      <c r="C83" s="30">
        <v>54989</v>
      </c>
      <c r="D83" s="29" t="s">
        <v>121</v>
      </c>
      <c r="E83" s="28" t="s">
        <v>8</v>
      </c>
    </row>
    <row r="84" spans="1:5" ht="27.95" customHeight="1" x14ac:dyDescent="0.25">
      <c r="A84" s="25" t="s">
        <v>122</v>
      </c>
      <c r="B84" s="23">
        <v>1</v>
      </c>
      <c r="C84" s="30">
        <v>54600</v>
      </c>
      <c r="D84" s="29" t="s">
        <v>7</v>
      </c>
      <c r="E84" s="28" t="s">
        <v>8</v>
      </c>
    </row>
    <row r="85" spans="1:5" ht="27.95" customHeight="1" x14ac:dyDescent="0.25">
      <c r="A85" s="25" t="s">
        <v>123</v>
      </c>
      <c r="B85" s="23">
        <v>1</v>
      </c>
      <c r="C85" s="30">
        <v>40000</v>
      </c>
      <c r="D85" s="29" t="s">
        <v>124</v>
      </c>
      <c r="E85" s="28" t="s">
        <v>8</v>
      </c>
    </row>
    <row r="86" spans="1:5" ht="27.95" customHeight="1" x14ac:dyDescent="0.25">
      <c r="A86" s="25" t="s">
        <v>125</v>
      </c>
      <c r="B86" s="23">
        <v>1</v>
      </c>
      <c r="C86" s="30">
        <v>25000</v>
      </c>
      <c r="D86" s="29" t="s">
        <v>7</v>
      </c>
      <c r="E86" s="28" t="s">
        <v>8</v>
      </c>
    </row>
    <row r="87" spans="1:5" ht="27.95" customHeight="1" x14ac:dyDescent="0.25">
      <c r="A87" s="25" t="s">
        <v>126</v>
      </c>
      <c r="B87" s="23">
        <v>1</v>
      </c>
      <c r="C87" s="30">
        <v>24000</v>
      </c>
      <c r="D87" s="29" t="s">
        <v>127</v>
      </c>
      <c r="E87" s="28" t="s">
        <v>8</v>
      </c>
    </row>
    <row r="88" spans="1:5" ht="27.95" customHeight="1" x14ac:dyDescent="0.25">
      <c r="A88" s="25" t="s">
        <v>128</v>
      </c>
      <c r="B88" s="23">
        <v>1</v>
      </c>
      <c r="C88" s="30">
        <v>21750</v>
      </c>
      <c r="D88" s="29" t="s">
        <v>7</v>
      </c>
      <c r="E88" s="28" t="s">
        <v>8</v>
      </c>
    </row>
    <row r="89" spans="1:5" ht="27.95" customHeight="1" x14ac:dyDescent="0.25">
      <c r="A89" s="25" t="s">
        <v>129</v>
      </c>
      <c r="B89" s="23">
        <v>1</v>
      </c>
      <c r="C89" s="30">
        <v>12000</v>
      </c>
      <c r="D89" s="29" t="s">
        <v>130</v>
      </c>
      <c r="E89" s="28" t="s">
        <v>8</v>
      </c>
    </row>
    <row r="90" spans="1:5" ht="27.95" customHeight="1" x14ac:dyDescent="0.25">
      <c r="A90" s="16" t="s">
        <v>132</v>
      </c>
      <c r="B90" s="19">
        <f>SUM(B4:B89)</f>
        <v>2368</v>
      </c>
      <c r="C90" s="18">
        <f>SUM(C4:C89)</f>
        <v>1233379171</v>
      </c>
      <c r="D90" s="17"/>
      <c r="E90" s="17"/>
    </row>
    <row r="91" spans="1:5" ht="27.95" hidden="1" customHeight="1" x14ac:dyDescent="0.25">
      <c r="A91" s="4"/>
      <c r="B91" s="20"/>
      <c r="C91" s="6"/>
      <c r="D91" s="4"/>
      <c r="E91" s="4"/>
    </row>
    <row r="92" spans="1:5" ht="27.95" hidden="1" customHeight="1" x14ac:dyDescent="0.25">
      <c r="A92" s="4"/>
      <c r="B92" s="20"/>
      <c r="C92" s="6"/>
      <c r="D92" s="4"/>
      <c r="E92" s="4"/>
    </row>
    <row r="93" spans="1:5" ht="27.95" hidden="1" customHeight="1" x14ac:dyDescent="0.25">
      <c r="A93" s="4"/>
      <c r="B93" s="20"/>
      <c r="C93" s="6"/>
      <c r="D93" s="4"/>
      <c r="E93" s="4"/>
    </row>
    <row r="94" spans="1:5" ht="27.95" hidden="1" customHeight="1" x14ac:dyDescent="0.25">
      <c r="A94" s="4"/>
      <c r="B94" s="20"/>
      <c r="C94" s="6"/>
      <c r="D94" s="4"/>
      <c r="E94" s="4"/>
    </row>
    <row r="95" spans="1:5" ht="27.95" hidden="1" customHeight="1" x14ac:dyDescent="0.25">
      <c r="A95" s="7"/>
      <c r="B95" s="21"/>
      <c r="C95" s="8"/>
      <c r="D95" s="7"/>
      <c r="E95" s="7"/>
    </row>
    <row r="96" spans="1:5" ht="36" hidden="1" customHeight="1" x14ac:dyDescent="0.25"/>
    <row r="97" ht="36" hidden="1" customHeight="1" x14ac:dyDescent="0.25"/>
    <row r="98" ht="36" hidden="1" customHeight="1" x14ac:dyDescent="0.25"/>
    <row r="99" ht="36" hidden="1" customHeight="1" x14ac:dyDescent="0.25"/>
    <row r="100" ht="36" hidden="1" customHeight="1" x14ac:dyDescent="0.25"/>
    <row r="101" ht="36" hidden="1" customHeight="1" x14ac:dyDescent="0.25"/>
    <row r="102" ht="36" hidden="1" customHeight="1" x14ac:dyDescent="0.25"/>
    <row r="103" ht="36" hidden="1" customHeight="1" x14ac:dyDescent="0.25"/>
    <row r="104" ht="36" hidden="1" customHeight="1" x14ac:dyDescent="0.25"/>
    <row r="105" ht="36" hidden="1" customHeight="1" x14ac:dyDescent="0.25"/>
    <row r="106" ht="36" hidden="1" customHeight="1" x14ac:dyDescent="0.25"/>
    <row r="107" ht="36" hidden="1" customHeight="1" x14ac:dyDescent="0.25"/>
    <row r="108" ht="36" hidden="1" customHeight="1" x14ac:dyDescent="0.25"/>
    <row r="109" ht="36" hidden="1" customHeight="1" x14ac:dyDescent="0.25"/>
    <row r="110" ht="36" hidden="1" customHeight="1" x14ac:dyDescent="0.25"/>
    <row r="111" ht="36" hidden="1" customHeight="1" x14ac:dyDescent="0.25"/>
    <row r="112" ht="36" hidden="1" customHeight="1" x14ac:dyDescent="0.25"/>
    <row r="113" ht="36" hidden="1" customHeight="1" x14ac:dyDescent="0.25"/>
    <row r="114" ht="36" hidden="1" customHeight="1" x14ac:dyDescent="0.25"/>
    <row r="115" ht="36" hidden="1" customHeight="1" x14ac:dyDescent="0.25"/>
    <row r="116" ht="36" hidden="1" customHeight="1" x14ac:dyDescent="0.25"/>
    <row r="117" ht="36" hidden="1" customHeight="1" x14ac:dyDescent="0.25"/>
    <row r="118" ht="36" hidden="1" customHeight="1" x14ac:dyDescent="0.25"/>
    <row r="119" ht="36" hidden="1" customHeight="1" x14ac:dyDescent="0.25"/>
    <row r="120" ht="36" hidden="1" customHeight="1" x14ac:dyDescent="0.25"/>
    <row r="121" ht="36" hidden="1" customHeight="1" x14ac:dyDescent="0.25"/>
    <row r="122" ht="36" hidden="1" customHeight="1" x14ac:dyDescent="0.25"/>
    <row r="123" ht="36" hidden="1" customHeight="1" x14ac:dyDescent="0.25"/>
    <row r="124" ht="36" hidden="1" customHeight="1" x14ac:dyDescent="0.25"/>
    <row r="125" ht="36" hidden="1" customHeight="1" x14ac:dyDescent="0.25"/>
    <row r="126" ht="36" hidden="1" customHeight="1" x14ac:dyDescent="0.25"/>
    <row r="127" ht="36" hidden="1" customHeight="1" x14ac:dyDescent="0.25"/>
    <row r="128" ht="36" hidden="1" customHeight="1" x14ac:dyDescent="0.25"/>
    <row r="129" ht="36" hidden="1" customHeight="1" x14ac:dyDescent="0.25"/>
    <row r="130" ht="36" hidden="1" customHeight="1" x14ac:dyDescent="0.25"/>
    <row r="131" ht="36" hidden="1" customHeight="1" x14ac:dyDescent="0.25"/>
    <row r="132" ht="36" hidden="1" customHeight="1" x14ac:dyDescent="0.25"/>
    <row r="133" ht="36" hidden="1" customHeight="1" x14ac:dyDescent="0.25"/>
    <row r="134" ht="36" hidden="1" customHeight="1" x14ac:dyDescent="0.25"/>
    <row r="135" ht="36" hidden="1" customHeight="1" x14ac:dyDescent="0.25"/>
    <row r="136" ht="36" hidden="1" customHeight="1" x14ac:dyDescent="0.25"/>
    <row r="137" ht="36" hidden="1" customHeight="1" x14ac:dyDescent="0.25"/>
    <row r="138" ht="36" hidden="1" customHeight="1" x14ac:dyDescent="0.25"/>
    <row r="139" ht="36" hidden="1" customHeight="1" x14ac:dyDescent="0.25"/>
    <row r="140" ht="36" hidden="1" customHeight="1" x14ac:dyDescent="0.25"/>
    <row r="141" ht="36" hidden="1" customHeight="1" x14ac:dyDescent="0.25"/>
    <row r="142" ht="36" hidden="1" customHeight="1" x14ac:dyDescent="0.25"/>
    <row r="143" ht="36" hidden="1" customHeight="1" x14ac:dyDescent="0.25"/>
    <row r="144" ht="36" hidden="1" customHeight="1" x14ac:dyDescent="0.25"/>
    <row r="145" ht="36" hidden="1" customHeight="1" x14ac:dyDescent="0.25"/>
    <row r="146" ht="36" hidden="1" customHeight="1" x14ac:dyDescent="0.25"/>
    <row r="147" ht="36" hidden="1" customHeight="1" x14ac:dyDescent="0.25"/>
    <row r="148" ht="36" hidden="1" customHeight="1" x14ac:dyDescent="0.25"/>
    <row r="149" ht="36" hidden="1" customHeight="1" x14ac:dyDescent="0.25"/>
    <row r="150" ht="36" hidden="1" customHeight="1" x14ac:dyDescent="0.25"/>
    <row r="151" ht="36" hidden="1" customHeight="1" x14ac:dyDescent="0.25"/>
    <row r="152" ht="36" hidden="1" customHeight="1" x14ac:dyDescent="0.25"/>
    <row r="153" ht="36" hidden="1" customHeight="1" x14ac:dyDescent="0.25"/>
    <row r="154" ht="36" hidden="1" customHeight="1" x14ac:dyDescent="0.25"/>
    <row r="155" ht="36" hidden="1" customHeight="1" x14ac:dyDescent="0.25"/>
    <row r="156" ht="36" hidden="1" customHeight="1" x14ac:dyDescent="0.25"/>
    <row r="157" ht="36" hidden="1" customHeight="1" x14ac:dyDescent="0.25"/>
    <row r="158" ht="36" hidden="1" customHeight="1" x14ac:dyDescent="0.25"/>
    <row r="159" ht="36" hidden="1" customHeight="1" x14ac:dyDescent="0.25"/>
    <row r="160" ht="36" hidden="1" customHeight="1" x14ac:dyDescent="0.25"/>
    <row r="161" ht="36" hidden="1" customHeight="1" x14ac:dyDescent="0.25"/>
    <row r="162" ht="36" hidden="1" customHeight="1" x14ac:dyDescent="0.25"/>
    <row r="163" ht="36" hidden="1" customHeight="1" x14ac:dyDescent="0.25"/>
    <row r="164" ht="36" hidden="1" customHeight="1" x14ac:dyDescent="0.25"/>
    <row r="165" ht="36" hidden="1" customHeight="1" x14ac:dyDescent="0.25"/>
    <row r="166" ht="36" hidden="1" customHeight="1" x14ac:dyDescent="0.25"/>
    <row r="167" ht="36" hidden="1" customHeight="1" x14ac:dyDescent="0.25"/>
    <row r="168" ht="36" hidden="1" customHeight="1" x14ac:dyDescent="0.25"/>
    <row r="169" ht="36" hidden="1" customHeight="1" x14ac:dyDescent="0.25"/>
    <row r="170" ht="36" hidden="1" customHeight="1" x14ac:dyDescent="0.25"/>
    <row r="171" ht="36" hidden="1" customHeight="1" x14ac:dyDescent="0.25"/>
    <row r="172" ht="36" hidden="1" customHeight="1" x14ac:dyDescent="0.25"/>
    <row r="173" ht="36" hidden="1" customHeight="1" x14ac:dyDescent="0.25"/>
    <row r="174" ht="36" hidden="1" customHeight="1" x14ac:dyDescent="0.25"/>
    <row r="175" ht="36" hidden="1" customHeight="1" x14ac:dyDescent="0.25"/>
    <row r="176" ht="36" hidden="1" customHeight="1" x14ac:dyDescent="0.25"/>
    <row r="177" ht="36" hidden="1" customHeight="1" x14ac:dyDescent="0.25"/>
    <row r="178" ht="36" hidden="1" customHeight="1" x14ac:dyDescent="0.25"/>
    <row r="179" ht="36" hidden="1" customHeight="1" x14ac:dyDescent="0.25"/>
    <row r="180" ht="36" hidden="1" customHeight="1" x14ac:dyDescent="0.25"/>
    <row r="181" ht="36" hidden="1" customHeight="1" x14ac:dyDescent="0.25"/>
    <row r="182" ht="36" hidden="1" customHeight="1" x14ac:dyDescent="0.25"/>
    <row r="183" ht="36" hidden="1" customHeight="1" x14ac:dyDescent="0.25"/>
    <row r="184" ht="36" hidden="1" customHeight="1" x14ac:dyDescent="0.25"/>
    <row r="185" ht="36" hidden="1" customHeight="1" x14ac:dyDescent="0.25"/>
    <row r="186" ht="36" hidden="1" customHeight="1" x14ac:dyDescent="0.25"/>
    <row r="187" ht="36" hidden="1" customHeight="1" x14ac:dyDescent="0.25"/>
    <row r="188" ht="36" hidden="1" customHeight="1" x14ac:dyDescent="0.25"/>
    <row r="189" ht="36" hidden="1" customHeight="1" x14ac:dyDescent="0.25"/>
    <row r="190" ht="36" hidden="1" customHeight="1" x14ac:dyDescent="0.25"/>
    <row r="191" ht="36" hidden="1" customHeight="1" x14ac:dyDescent="0.25"/>
    <row r="192" ht="36" hidden="1" customHeight="1" x14ac:dyDescent="0.25"/>
    <row r="193" ht="36" hidden="1" customHeight="1" x14ac:dyDescent="0.25"/>
    <row r="194" ht="36" hidden="1" customHeight="1" x14ac:dyDescent="0.25"/>
    <row r="195" ht="36" hidden="1" customHeight="1" x14ac:dyDescent="0.25"/>
    <row r="196" ht="36" hidden="1" customHeight="1" x14ac:dyDescent="0.25"/>
    <row r="197" ht="36" hidden="1" customHeight="1" x14ac:dyDescent="0.25"/>
    <row r="198" ht="36" hidden="1" customHeight="1" x14ac:dyDescent="0.25"/>
    <row r="199" ht="36" hidden="1" customHeight="1" x14ac:dyDescent="0.25"/>
    <row r="200" ht="36" hidden="1" customHeight="1" x14ac:dyDescent="0.25"/>
    <row r="201" ht="36" hidden="1" customHeight="1" x14ac:dyDescent="0.25"/>
    <row r="202" ht="36" hidden="1" customHeight="1" x14ac:dyDescent="0.25"/>
    <row r="203" ht="36" hidden="1" customHeight="1" x14ac:dyDescent="0.25"/>
    <row r="204" ht="36" hidden="1" customHeight="1" x14ac:dyDescent="0.25"/>
    <row r="205" ht="36" hidden="1" customHeight="1" x14ac:dyDescent="0.25"/>
    <row r="206" ht="36" hidden="1" customHeight="1" x14ac:dyDescent="0.25"/>
    <row r="207" ht="36" hidden="1" customHeight="1" x14ac:dyDescent="0.25"/>
    <row r="208" ht="36" hidden="1" customHeight="1" x14ac:dyDescent="0.25"/>
    <row r="209" ht="36" hidden="1" customHeight="1" x14ac:dyDescent="0.25"/>
    <row r="210" ht="36" hidden="1" customHeight="1" x14ac:dyDescent="0.25"/>
    <row r="211" ht="36" hidden="1" customHeight="1" x14ac:dyDescent="0.25"/>
    <row r="212" ht="36" hidden="1" customHeight="1" x14ac:dyDescent="0.25"/>
    <row r="213" ht="36" hidden="1" customHeight="1" x14ac:dyDescent="0.25"/>
    <row r="214" ht="36" hidden="1" customHeight="1" x14ac:dyDescent="0.25"/>
    <row r="215" ht="36" hidden="1" customHeight="1" x14ac:dyDescent="0.25"/>
    <row r="216" ht="36" hidden="1" customHeight="1" x14ac:dyDescent="0.25"/>
    <row r="217" ht="36" hidden="1" customHeight="1" x14ac:dyDescent="0.25"/>
    <row r="218" ht="36" hidden="1" customHeight="1" x14ac:dyDescent="0.25"/>
    <row r="219" ht="36" hidden="1" customHeight="1" x14ac:dyDescent="0.25"/>
    <row r="220" ht="36" hidden="1" customHeight="1" x14ac:dyDescent="0.25"/>
    <row r="221" ht="36" hidden="1" customHeight="1" x14ac:dyDescent="0.25"/>
    <row r="222" ht="36" hidden="1" customHeight="1" x14ac:dyDescent="0.25"/>
    <row r="223" ht="36" hidden="1" customHeight="1" x14ac:dyDescent="0.25"/>
    <row r="224" ht="36" hidden="1" customHeight="1" x14ac:dyDescent="0.25"/>
    <row r="225" ht="36" hidden="1" customHeight="1" x14ac:dyDescent="0.25"/>
    <row r="226" ht="36" hidden="1" customHeight="1" x14ac:dyDescent="0.25"/>
    <row r="227" ht="36" hidden="1" customHeight="1" x14ac:dyDescent="0.25"/>
    <row r="228" ht="36" hidden="1" customHeight="1" x14ac:dyDescent="0.25"/>
    <row r="229" ht="36" hidden="1" customHeight="1" x14ac:dyDescent="0.25"/>
    <row r="230" ht="36" hidden="1" customHeight="1" x14ac:dyDescent="0.25"/>
    <row r="231" ht="36" hidden="1" customHeight="1" x14ac:dyDescent="0.25"/>
    <row r="232" ht="36" hidden="1" customHeight="1" x14ac:dyDescent="0.25"/>
    <row r="233" ht="36" hidden="1" customHeight="1" x14ac:dyDescent="0.25"/>
    <row r="234" ht="36" hidden="1" customHeight="1" x14ac:dyDescent="0.25"/>
    <row r="235" ht="36" hidden="1" customHeight="1" x14ac:dyDescent="0.25"/>
    <row r="236" ht="36" hidden="1" customHeight="1" x14ac:dyDescent="0.25"/>
    <row r="237" ht="36" hidden="1" customHeight="1" x14ac:dyDescent="0.25"/>
    <row r="238" ht="36" hidden="1" customHeight="1" x14ac:dyDescent="0.25"/>
    <row r="239" ht="36" hidden="1" customHeight="1" x14ac:dyDescent="0.25"/>
    <row r="240" ht="36" hidden="1" customHeight="1" x14ac:dyDescent="0.25"/>
    <row r="241" ht="36" hidden="1" customHeight="1" x14ac:dyDescent="0.25"/>
    <row r="242" ht="36" hidden="1" customHeight="1" x14ac:dyDescent="0.25"/>
    <row r="243" ht="36" hidden="1" customHeight="1" x14ac:dyDescent="0.25"/>
    <row r="244" ht="36" hidden="1" customHeight="1" x14ac:dyDescent="0.25"/>
    <row r="245" ht="36" hidden="1" customHeight="1" x14ac:dyDescent="0.25"/>
    <row r="246" ht="36" hidden="1" customHeight="1" x14ac:dyDescent="0.25"/>
    <row r="247" ht="36" hidden="1" customHeight="1" x14ac:dyDescent="0.25"/>
    <row r="248" ht="36" hidden="1" customHeight="1" x14ac:dyDescent="0.25"/>
    <row r="249" ht="36" hidden="1" customHeight="1" x14ac:dyDescent="0.25"/>
    <row r="250" ht="36" hidden="1" customHeight="1" x14ac:dyDescent="0.25"/>
    <row r="251" ht="36" hidden="1" customHeight="1" x14ac:dyDescent="0.25"/>
    <row r="252" ht="36" hidden="1" customHeight="1" x14ac:dyDescent="0.25"/>
    <row r="253" ht="36" hidden="1" customHeight="1" x14ac:dyDescent="0.25"/>
    <row r="254" ht="36" hidden="1" customHeight="1" x14ac:dyDescent="0.25"/>
    <row r="255" ht="36" hidden="1" customHeight="1" x14ac:dyDescent="0.25"/>
    <row r="256" ht="36" hidden="1" customHeight="1" x14ac:dyDescent="0.25"/>
    <row r="257" ht="36" hidden="1" customHeight="1" x14ac:dyDescent="0.25"/>
    <row r="258" ht="36" hidden="1" customHeight="1" x14ac:dyDescent="0.25"/>
    <row r="259" ht="36" hidden="1" customHeight="1" x14ac:dyDescent="0.25"/>
    <row r="260" ht="36" hidden="1" customHeight="1" x14ac:dyDescent="0.25"/>
    <row r="261" ht="36" hidden="1" customHeight="1" x14ac:dyDescent="0.25"/>
    <row r="262" ht="36" hidden="1" customHeight="1" x14ac:dyDescent="0.25"/>
    <row r="263" ht="36" hidden="1" customHeight="1" x14ac:dyDescent="0.25"/>
    <row r="264" ht="36" hidden="1" customHeight="1" x14ac:dyDescent="0.25"/>
    <row r="265" ht="36" hidden="1" customHeight="1" x14ac:dyDescent="0.25"/>
    <row r="266" ht="36" hidden="1" customHeight="1" x14ac:dyDescent="0.25"/>
    <row r="267" ht="36" hidden="1" customHeight="1" x14ac:dyDescent="0.25"/>
    <row r="268" ht="36" hidden="1" customHeight="1" x14ac:dyDescent="0.25"/>
    <row r="269" ht="36" hidden="1" customHeight="1" x14ac:dyDescent="0.25"/>
    <row r="270" ht="36" hidden="1" customHeight="1" x14ac:dyDescent="0.25"/>
    <row r="271" ht="36" hidden="1" customHeight="1" x14ac:dyDescent="0.25"/>
    <row r="272" ht="36" hidden="1" customHeight="1" x14ac:dyDescent="0.25"/>
    <row r="273" ht="36" hidden="1" customHeight="1" x14ac:dyDescent="0.25"/>
    <row r="274" ht="36" hidden="1" customHeight="1" x14ac:dyDescent="0.25"/>
    <row r="275" ht="36" hidden="1" customHeight="1" x14ac:dyDescent="0.25"/>
    <row r="276" ht="36" hidden="1" customHeight="1" x14ac:dyDescent="0.25"/>
    <row r="277" ht="36" hidden="1" customHeight="1" x14ac:dyDescent="0.25"/>
    <row r="278" ht="36" hidden="1" customHeight="1" x14ac:dyDescent="0.25"/>
    <row r="279" ht="36" hidden="1" customHeight="1" x14ac:dyDescent="0.25"/>
    <row r="280" ht="36" hidden="1" customHeight="1" x14ac:dyDescent="0.25"/>
    <row r="281" ht="36" hidden="1" customHeight="1" x14ac:dyDescent="0.25"/>
    <row r="282" ht="36" hidden="1" customHeight="1" x14ac:dyDescent="0.25"/>
    <row r="283" ht="36" hidden="1" customHeight="1" x14ac:dyDescent="0.25"/>
    <row r="284" ht="36" hidden="1" customHeight="1" x14ac:dyDescent="0.25"/>
    <row r="285" ht="36" hidden="1" customHeight="1" x14ac:dyDescent="0.25"/>
    <row r="286" ht="36" hidden="1" customHeight="1" x14ac:dyDescent="0.25"/>
    <row r="287" ht="36" hidden="1" customHeight="1" x14ac:dyDescent="0.25"/>
    <row r="288" ht="36" hidden="1" customHeight="1" x14ac:dyDescent="0.25"/>
    <row r="289" ht="36" hidden="1" customHeight="1" x14ac:dyDescent="0.25"/>
    <row r="290" ht="36" hidden="1" customHeight="1" x14ac:dyDescent="0.25"/>
    <row r="291" ht="36" hidden="1" customHeight="1" x14ac:dyDescent="0.25"/>
    <row r="292" ht="36" hidden="1" customHeight="1" x14ac:dyDescent="0.25"/>
    <row r="293" ht="36" hidden="1" customHeight="1" x14ac:dyDescent="0.25"/>
    <row r="294" ht="36" hidden="1" customHeight="1" x14ac:dyDescent="0.25"/>
    <row r="295" ht="36" hidden="1" customHeight="1" x14ac:dyDescent="0.25"/>
    <row r="296" ht="36" hidden="1" customHeight="1" x14ac:dyDescent="0.25"/>
    <row r="297" ht="36" hidden="1" customHeight="1" x14ac:dyDescent="0.25"/>
    <row r="298" ht="36" hidden="1" customHeight="1" x14ac:dyDescent="0.25"/>
    <row r="299" ht="36" hidden="1" customHeight="1" x14ac:dyDescent="0.25"/>
    <row r="300" ht="36" hidden="1" customHeight="1" x14ac:dyDescent="0.25"/>
    <row r="301" ht="36" hidden="1" customHeight="1" x14ac:dyDescent="0.25"/>
    <row r="302" ht="36" hidden="1" customHeight="1" x14ac:dyDescent="0.25"/>
    <row r="303" ht="36" hidden="1" customHeight="1" x14ac:dyDescent="0.25"/>
    <row r="304" ht="36" hidden="1" customHeight="1" x14ac:dyDescent="0.25"/>
    <row r="305" ht="36" hidden="1" customHeight="1" x14ac:dyDescent="0.25"/>
    <row r="306" ht="36" hidden="1" customHeight="1" x14ac:dyDescent="0.25"/>
    <row r="307" ht="36" hidden="1" customHeight="1" x14ac:dyDescent="0.25"/>
    <row r="308" ht="36" hidden="1" customHeight="1" x14ac:dyDescent="0.25"/>
    <row r="309" ht="36" hidden="1" customHeight="1" x14ac:dyDescent="0.25"/>
    <row r="310" ht="36" hidden="1" customHeight="1" x14ac:dyDescent="0.25"/>
    <row r="311" ht="36" hidden="1" customHeight="1" x14ac:dyDescent="0.25"/>
    <row r="312" ht="36" hidden="1" customHeight="1" x14ac:dyDescent="0.25"/>
    <row r="313" ht="36" hidden="1" customHeight="1" x14ac:dyDescent="0.25"/>
    <row r="314" ht="36" hidden="1" customHeight="1" x14ac:dyDescent="0.25"/>
    <row r="315" ht="36" hidden="1" customHeight="1" x14ac:dyDescent="0.25"/>
    <row r="316" ht="36" hidden="1" customHeight="1" x14ac:dyDescent="0.25"/>
    <row r="317" ht="36" hidden="1" customHeight="1" x14ac:dyDescent="0.25"/>
    <row r="318" ht="36" hidden="1" customHeight="1" x14ac:dyDescent="0.25"/>
    <row r="319" ht="36" hidden="1" customHeight="1" x14ac:dyDescent="0.25"/>
    <row r="320" ht="36" hidden="1" customHeight="1" x14ac:dyDescent="0.25"/>
    <row r="321" ht="36" hidden="1" customHeight="1" x14ac:dyDescent="0.25"/>
    <row r="322" ht="36" hidden="1" customHeight="1" x14ac:dyDescent="0.25"/>
    <row r="323" ht="36" hidden="1" customHeight="1" x14ac:dyDescent="0.25"/>
    <row r="324" ht="36" hidden="1" customHeight="1" x14ac:dyDescent="0.25"/>
    <row r="325" ht="36" hidden="1" customHeight="1" x14ac:dyDescent="0.25"/>
    <row r="326" ht="36" hidden="1" customHeight="1" x14ac:dyDescent="0.25"/>
    <row r="327" ht="36" hidden="1" customHeight="1" x14ac:dyDescent="0.25"/>
    <row r="328" ht="36" hidden="1" customHeight="1" x14ac:dyDescent="0.25"/>
    <row r="329" ht="36" hidden="1" customHeight="1" x14ac:dyDescent="0.25"/>
    <row r="330" ht="36" hidden="1" customHeight="1" x14ac:dyDescent="0.25"/>
    <row r="331" ht="36" hidden="1" customHeight="1" x14ac:dyDescent="0.25"/>
    <row r="332" ht="36" hidden="1" customHeight="1" x14ac:dyDescent="0.25"/>
    <row r="333" ht="36" hidden="1" customHeight="1" x14ac:dyDescent="0.25"/>
    <row r="334" ht="36" hidden="1" customHeight="1" x14ac:dyDescent="0.25"/>
    <row r="335" ht="36" hidden="1" customHeight="1" x14ac:dyDescent="0.25"/>
    <row r="336" ht="36" hidden="1" customHeight="1" x14ac:dyDescent="0.25"/>
    <row r="337" ht="36" hidden="1" customHeight="1" x14ac:dyDescent="0.25"/>
    <row r="338" ht="36" hidden="1" customHeight="1" x14ac:dyDescent="0.25"/>
    <row r="339" ht="36" hidden="1" customHeight="1" x14ac:dyDescent="0.25"/>
    <row r="340" ht="36" hidden="1" customHeight="1" x14ac:dyDescent="0.25"/>
    <row r="341" ht="36" hidden="1" customHeight="1" x14ac:dyDescent="0.25"/>
    <row r="342" ht="36" hidden="1" customHeight="1" x14ac:dyDescent="0.25"/>
    <row r="343" ht="36" hidden="1" customHeight="1" x14ac:dyDescent="0.25"/>
    <row r="344" ht="36" hidden="1" customHeight="1" x14ac:dyDescent="0.25"/>
    <row r="345" ht="36" hidden="1" customHeight="1" x14ac:dyDescent="0.25"/>
    <row r="346" ht="36" hidden="1" customHeight="1" x14ac:dyDescent="0.25"/>
    <row r="347" ht="36" hidden="1" customHeight="1" x14ac:dyDescent="0.25"/>
    <row r="348" ht="36" hidden="1" customHeight="1" x14ac:dyDescent="0.25"/>
    <row r="349" ht="36" hidden="1" customHeight="1" x14ac:dyDescent="0.25"/>
    <row r="350" ht="36" hidden="1" customHeight="1" x14ac:dyDescent="0.25"/>
    <row r="351" ht="36" hidden="1" customHeight="1" x14ac:dyDescent="0.25"/>
    <row r="352" ht="36" hidden="1" customHeight="1" x14ac:dyDescent="0.25"/>
    <row r="353" ht="36" hidden="1" customHeight="1" x14ac:dyDescent="0.25"/>
    <row r="354" ht="36" hidden="1" customHeight="1" x14ac:dyDescent="0.25"/>
    <row r="355" ht="36" hidden="1" customHeight="1" x14ac:dyDescent="0.25"/>
    <row r="356" ht="36" hidden="1" customHeight="1" x14ac:dyDescent="0.25"/>
    <row r="357" ht="36" hidden="1" customHeight="1" x14ac:dyDescent="0.25"/>
    <row r="358" ht="36" hidden="1" customHeight="1" x14ac:dyDescent="0.25"/>
    <row r="359" ht="36" hidden="1" customHeight="1" x14ac:dyDescent="0.25"/>
    <row r="360" ht="36" hidden="1" customHeight="1" x14ac:dyDescent="0.25"/>
    <row r="361" ht="36" hidden="1" customHeight="1" x14ac:dyDescent="0.25"/>
    <row r="362" ht="36" hidden="1" customHeight="1" x14ac:dyDescent="0.25"/>
    <row r="363" ht="36" hidden="1" customHeight="1" x14ac:dyDescent="0.25"/>
    <row r="364" ht="36" hidden="1" customHeight="1" x14ac:dyDescent="0.25"/>
    <row r="365" ht="36" hidden="1" customHeight="1" x14ac:dyDescent="0.25"/>
    <row r="366" ht="36" hidden="1" customHeight="1" x14ac:dyDescent="0.25"/>
    <row r="367" ht="36" hidden="1" customHeight="1" x14ac:dyDescent="0.25"/>
    <row r="368" ht="36" hidden="1" customHeight="1" x14ac:dyDescent="0.25"/>
    <row r="369" ht="36" hidden="1" customHeight="1" x14ac:dyDescent="0.25"/>
    <row r="370" ht="36" hidden="1" customHeight="1" x14ac:dyDescent="0.25"/>
    <row r="371" ht="36" hidden="1" customHeight="1" x14ac:dyDescent="0.25"/>
    <row r="372" ht="36" hidden="1" customHeight="1" x14ac:dyDescent="0.25"/>
    <row r="373" ht="36" hidden="1" customHeight="1" x14ac:dyDescent="0.25"/>
    <row r="374" ht="36" hidden="1" customHeight="1" x14ac:dyDescent="0.25"/>
    <row r="375" ht="36" hidden="1" customHeight="1" x14ac:dyDescent="0.25"/>
    <row r="376" ht="36" hidden="1" customHeight="1" x14ac:dyDescent="0.25"/>
    <row r="377" ht="36" hidden="1" customHeight="1" x14ac:dyDescent="0.25"/>
    <row r="378" ht="36" hidden="1" customHeight="1" x14ac:dyDescent="0.25"/>
    <row r="379" ht="36" hidden="1" customHeight="1" x14ac:dyDescent="0.25"/>
  </sheetData>
  <autoFilter ref="A3:E89" xr:uid="{92B66C1D-BD2D-42ED-92A6-CE38312C0323}"/>
  <mergeCells count="2">
    <mergeCell ref="A1:E1"/>
    <mergeCell ref="B2:E2"/>
  </mergeCells>
  <hyperlinks>
    <hyperlink ref="B2" r:id="rId1" display="Visit: NIH Awards by Location &amp; Organization " xr:uid="{89246528-BEC3-4FAE-91EF-169F79E0014F}"/>
    <hyperlink ref="B2:E2" r:id="rId2" display="NIH Awards by Location &amp; Organization (report.nih.gov)" xr:uid="{43735AF7-8C35-4D80-B53C-F54C8BF240FC}"/>
  </hyperlinks>
  <pageMargins left="0.7" right="0.7" top="0.75" bottom="0.75" header="0.3" footer="0.3"/>
  <pageSetup scale="78" fitToHeight="0"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8" ma:contentTypeDescription="Create a new document." ma:contentTypeScope="" ma:versionID="b6c0921c49e4ddd99d0fd00759b15dfd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a7c6dc4a5ab8538ce828da8fd432bbf5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Props1.xml><?xml version="1.0" encoding="utf-8"?>
<ds:datastoreItem xmlns:ds="http://schemas.openxmlformats.org/officeDocument/2006/customXml" ds:itemID="{C613EF63-52D4-4E73-90CE-4444A6A869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35670C-CDD4-443E-92B3-60037EE62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69E29D-1B25-4281-83A3-9F4180EC8ABD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b77596d3-a0a6-4d13-a23d-4724e1328dd6"/>
    <ds:schemaRef ds:uri="6e7710cc-e21b-4500-9c2c-25b30f2f86d2"/>
    <ds:schemaRef ds:uri="http://purl.org/dc/dcmitype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Troi Barbour</dc:creator>
  <cp:keywords/>
  <dc:description/>
  <cp:lastModifiedBy>Amy Malo</cp:lastModifiedBy>
  <cp:revision/>
  <dcterms:created xsi:type="dcterms:W3CDTF">2023-02-17T19:51:15Z</dcterms:created>
  <dcterms:modified xsi:type="dcterms:W3CDTF">2024-03-01T21:29:23Z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