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62" documentId="8_{9880153F-436D-4B61-82BB-E234DFD38CB8}" xr6:coauthVersionLast="47" xr6:coauthVersionMax="47" xr10:uidLastSave="{4DCEB71A-CB69-4AB9-B392-4759A02FADBF}"/>
  <bookViews>
    <workbookView xWindow="9315" yWindow="840" windowWidth="17955" windowHeight="14205" xr2:uid="{F13DE3B4-57B7-4A16-A99A-C7B752AFAB90}"/>
  </bookViews>
  <sheets>
    <sheet name="Sheet1" sheetId="1" r:id="rId1"/>
  </sheets>
  <definedNames>
    <definedName name="_xlnm._FilterDatabase" localSheetId="0" hidden="1">Sheet1!$A$3:$E$66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B67" i="1"/>
</calcChain>
</file>

<file path=xl/sharedStrings.xml><?xml version="1.0" encoding="utf-8"?>
<sst xmlns="http://schemas.openxmlformats.org/spreadsheetml/2006/main" count="198" uniqueCount="103">
  <si>
    <t>For more details about the funding recipients in Florida,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</si>
  <si>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</si>
  <si>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</si>
  <si>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</si>
  <si>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</si>
  <si>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</si>
  <si>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FLORIDA</t>
  </si>
  <si>
    <t>GAINESVILLE</t>
  </si>
  <si>
    <t>FL</t>
  </si>
  <si>
    <t>UNIVERSITY OF MIAMI SCHOOL OF MEDICINE</t>
  </si>
  <si>
    <t>CORAL GABLES</t>
  </si>
  <si>
    <t>UNIVERSITY OF SOUTH FLORIDA</t>
  </si>
  <si>
    <t>TAMPA</t>
  </si>
  <si>
    <t>FLORIDA STATE UNIVERSITY</t>
  </si>
  <si>
    <t>TALLAHASSEE</t>
  </si>
  <si>
    <t>H. LEE MOFFITT CANCER CTR &amp; RES INST</t>
  </si>
  <si>
    <t>MAYO CLINIC JACKSONVILLE</t>
  </si>
  <si>
    <t>JACKSONVILLE</t>
  </si>
  <si>
    <t>FLORIDA INTERNATIONAL UNIVERSITY</t>
  </si>
  <si>
    <t>MIAMI</t>
  </si>
  <si>
    <t>UNIVERSITY OF MIAMI CORAL GABLES</t>
  </si>
  <si>
    <t>UNIVERSITY OF CENTRAL FLORIDA</t>
  </si>
  <si>
    <t>ORLANDO</t>
  </si>
  <si>
    <t>JAEB CENTER FOR HEALTH RESEARCH, INC.</t>
  </si>
  <si>
    <t>Tampa</t>
  </si>
  <si>
    <t>FLORIDA ATLANTIC UNIVERSITY</t>
  </si>
  <si>
    <t>BOCA RATON</t>
  </si>
  <si>
    <t>FLORIDA AGRICULTURAL AND MECHANICAL UNIV</t>
  </si>
  <si>
    <t>MAX PLANCK FLORIDA CORPORATION</t>
  </si>
  <si>
    <t>JUPITER</t>
  </si>
  <si>
    <t>ADVENTHEALTH ORLANDO</t>
  </si>
  <si>
    <t>NANOTHERAPEUTICS, INC.</t>
  </si>
  <si>
    <t>ALACHUA</t>
  </si>
  <si>
    <t>NOVA SOUTHEASTERN UNIVERSITY</t>
  </si>
  <si>
    <t>Fort Lauderdale-Davie</t>
  </si>
  <si>
    <t>EMMUNE, INC</t>
  </si>
  <si>
    <t>Juno Beach</t>
  </si>
  <si>
    <t>AQUALUNG THERAPEUTICS CORP.</t>
  </si>
  <si>
    <t>INSPIRED THERAPEUTICS, LLC</t>
  </si>
  <si>
    <t>MELBOURNE BEACH</t>
  </si>
  <si>
    <t>MYOSIN THERAPEUTICS INC.</t>
  </si>
  <si>
    <t>STINGINN, LLC</t>
  </si>
  <si>
    <t>ROSKAMP INSTITUTE, INC.</t>
  </si>
  <si>
    <t>SARASOTA</t>
  </si>
  <si>
    <t>FOUNDATION FOR APPLIED MOLECULAR EVOLUTN</t>
  </si>
  <si>
    <t>MEDOSOME BIOTEC, LLC</t>
  </si>
  <si>
    <t>Alachua</t>
  </si>
  <si>
    <t>ALCHEM LABORATORIES CORPORATION</t>
  </si>
  <si>
    <t>URBAN HEALTH PARTNERSHIPS</t>
  </si>
  <si>
    <t>HEALTH CHOICE NETWORK, INC.</t>
  </si>
  <si>
    <t>NEMOURS CHILDREN'S CLINIC</t>
  </si>
  <si>
    <t>WR BIOTECH, LLC</t>
  </si>
  <si>
    <t>BOLD TYPE LLC</t>
  </si>
  <si>
    <t>I-FUNCTION, INC.</t>
  </si>
  <si>
    <t>COLLIGA APPS CORP.</t>
  </si>
  <si>
    <t>STEMSYNERGY THERAPEUTICS, INC.</t>
  </si>
  <si>
    <t>TRAINING AND IMPLEMENTATION ASSOCIATES, LLC</t>
  </si>
  <si>
    <t>PEMBROKE PINES</t>
  </si>
  <si>
    <t>FLORIDA INSTITUTE OF TECHNOLOGY</t>
  </si>
  <si>
    <t>MELBOURNE</t>
  </si>
  <si>
    <t>HESPEROS, LLC</t>
  </si>
  <si>
    <t>OUTLIER TECHNOLOGY, LLC</t>
  </si>
  <si>
    <t>FLORIDA ASSN OF PEDIATRIC TUMOR PROG</t>
  </si>
  <si>
    <t>INFOTECH SOFT, INC.</t>
  </si>
  <si>
    <t>INTEGRATED SENSORS, LLC</t>
  </si>
  <si>
    <t>PALM BEACH GARDENS</t>
  </si>
  <si>
    <t>SUSTAINABLE WORKPLACE ALLIANCE, INC.</t>
  </si>
  <si>
    <t>Lake Wales</t>
  </si>
  <si>
    <t>NEMOURS CHILDREN'S HOSPITAL, ORLANDO</t>
  </si>
  <si>
    <t>UNIVERSITY OF MIAMI ROSENTEIL SCHOOL</t>
  </si>
  <si>
    <t>KEY BISCAYNE</t>
  </si>
  <si>
    <t>JORVEC CORPORATION</t>
  </si>
  <si>
    <t>AVENTUSOFT, LLC</t>
  </si>
  <si>
    <t>FLORIDA GULF COAST UNIVERSITY</t>
  </si>
  <si>
    <t>FORT MYERS</t>
  </si>
  <si>
    <t>APTUS BIOSCIENCES LLC</t>
  </si>
  <si>
    <t>SOAP, INC.</t>
  </si>
  <si>
    <t>LIGHTSEED, INC.</t>
  </si>
  <si>
    <t>FORT LAUDERDALE</t>
  </si>
  <si>
    <t>149 BIO, LLC</t>
  </si>
  <si>
    <t>UNIVERSITY OF WEST FLORIDA</t>
  </si>
  <si>
    <t>PENSACOLA</t>
  </si>
  <si>
    <t>IGE IMMUNO DIAGNOSTIC SYSTEMS, INC.</t>
  </si>
  <si>
    <t>Wellington</t>
  </si>
  <si>
    <t>OBJECTIVE ED, INC.</t>
  </si>
  <si>
    <t>WELLINGTON</t>
  </si>
  <si>
    <t>DELUGE BIOTECHNOLOGIES, INC.</t>
  </si>
  <si>
    <t>AUTOMATED IMAGING DIAGNOSTICS, LLC</t>
  </si>
  <si>
    <t>MEDITRACE LLC</t>
  </si>
  <si>
    <t>NEWBERRY</t>
  </si>
  <si>
    <t>SENOTRAC BIOTECHNOLOGY LLC</t>
  </si>
  <si>
    <t>INSILICOM, LLC</t>
  </si>
  <si>
    <t>UNIVERSITY OF NORTH FLORIDA</t>
  </si>
  <si>
    <t>CONVERGENT ENGINEERING, INC.</t>
  </si>
  <si>
    <t>Gainesville</t>
  </si>
  <si>
    <t>VOVA IDA THERAPEUTICS INC</t>
  </si>
  <si>
    <t>CITY LABS, INC.</t>
  </si>
  <si>
    <t>Miami</t>
  </si>
  <si>
    <t>INTERNTL NARCOTICS RESEARCH CONF, INC.</t>
  </si>
  <si>
    <t>PALM CITY</t>
  </si>
  <si>
    <t xml:space="preserve"> FY2023 NIH RESEARCH FUNDING RECIPIENTS IN FLORIDA</t>
  </si>
  <si>
    <t>TOTAL</t>
  </si>
  <si>
    <t>NIH Grant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</si>
</sst>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7" xfId="0" applyFont="1" applyBorder="1"/>
    <xf numFmtId="6" fontId="5" fillId="0" borderId="10" xfId="0" applyNumberFormat="1" applyFont="1" applyBorder="1"/>
    <xf numFmtId="0" fontId="0" fillId="0" borderId="7" xfId="0" applyFont="1" applyBorder="1" applyAlignment="1">
      <alignment wrapText="1"/>
    </xf>
    <xf numFmtId="0" fontId="5" fillId="0" borderId="9" xfId="0" applyFont="1" applyBorder="1"/>
    <xf numFmtId="6" fontId="5" fillId="0" borderId="11" xfId="0" applyNumberFormat="1" applyFont="1" applyBorder="1"/>
    <xf numFmtId="0" fontId="0" fillId="2" borderId="0" xfId="0" applyFont="1" applyFill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13" xfId="0" applyFont="1" applyBorder="1"/>
    <xf numFmtId="3" fontId="5" fillId="0" borderId="13" xfId="0" applyNumberFormat="1" applyFont="1" applyBorder="1" applyAlignment="1">
      <alignment horizontal="center"/>
    </xf>
    <xf numFmtId="6" fontId="5" fillId="0" borderId="14" xfId="0" applyNumberFormat="1" applyFont="1" applyBorder="1"/>
    <xf numFmtId="0" fontId="0" fillId="0" borderId="15" xfId="0" applyFont="1" applyBorder="1" applyAlignment="1">
      <alignment wrapText="1"/>
    </xf>
    <xf numFmtId="0" fontId="2" fillId="3" borderId="1" xfId="0" applyFont="1" applyFill="1" applyBorder="1"/>
    <xf numFmtId="3" fontId="8" fillId="4" borderId="1" xfId="0" applyNumberFormat="1" applyFont="1" applyFill="1" applyBorder="1" applyAlignment="1">
      <alignment horizontal="center"/>
    </xf>
    <xf numFmtId="6" fontId="8" fillId="4" borderId="1" xfId="0" applyNumberFormat="1" applyFont="1" applyFill="1" applyBorder="1" applyAlignment="1">
      <alignment horizontal="right"/>
    </xf>
    <xf numFmtId="0" fontId="8" fillId="4" borderId="1" xfId="0" applyFont="1" applyFill="1" applyBorder="1"/>
    <xf numFmtId="0" fontId="4" fillId="0" borderId="2" xfId="0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F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F41D-C501-48FB-A77C-9FAE6832483B}">
  <dimension ref="A1:E375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0" defaultRowHeight="15" zeroHeight="1" x14ac:dyDescent="0.25"/>
  <cols>
    <col min="1" max="1" width="50.75" style="10" customWidth="1"/>
    <col min="2" max="2" width="19.5" style="20" customWidth="1"/>
    <col min="3" max="3" width="19.5" style="11" customWidth="1"/>
    <col min="4" max="4" width="19.5" style="3" customWidth="1"/>
    <col min="5" max="5" width="8.5" style="3" customWidth="1"/>
    <col min="6" max="16384" width="0" style="3" hidden="1"/>
  </cols>
  <sheetData>
    <row r="1" spans="1:5" s="1" customFormat="1" ht="45" customHeight="1" x14ac:dyDescent="0.25">
      <c r="A1" s="12" t="s">
        <v>100</v>
      </c>
      <c r="B1" s="13"/>
      <c r="C1" s="13"/>
      <c r="D1" s="13"/>
      <c r="E1" s="13"/>
    </row>
    <row r="2" spans="1:5" s="2" customFormat="1" ht="36" customHeight="1" x14ac:dyDescent="0.25">
      <c r="A2" s="29" t="s">
        <v>0</v>
      </c>
      <c r="B2" s="30" t="s">
        <v>1</v>
      </c>
      <c r="C2" s="30"/>
      <c r="D2" s="30"/>
      <c r="E2" s="31"/>
    </row>
    <row r="3" spans="1:5" ht="36" customHeight="1" x14ac:dyDescent="0.25">
      <c r="A3" s="14" t="s">
        <v>102</v>
      </c>
      <c r="B3" s="17" t="s">
        <v>2</v>
      </c>
      <c r="C3" s="15" t="s">
        <v>3</v>
      </c>
      <c r="D3" s="14" t="s">
        <v>4</v>
      </c>
      <c r="E3" s="16" t="s">
        <v>5</v>
      </c>
    </row>
    <row r="4" spans="1:5" ht="27.95" customHeight="1" x14ac:dyDescent="0.25">
      <c r="A4" s="4" t="s">
        <v>6</v>
      </c>
      <c r="B4" s="18">
        <v>611</v>
      </c>
      <c r="C4" s="5">
        <v>272488929</v>
      </c>
      <c r="D4" s="4" t="s">
        <v>7</v>
      </c>
      <c r="E4" s="6" t="s">
        <v>8</v>
      </c>
    </row>
    <row r="5" spans="1:5" ht="27.95" customHeight="1" x14ac:dyDescent="0.25">
      <c r="A5" s="7" t="s">
        <v>9</v>
      </c>
      <c r="B5" s="19">
        <v>315</v>
      </c>
      <c r="C5" s="8">
        <v>177049629</v>
      </c>
      <c r="D5" s="7" t="s">
        <v>10</v>
      </c>
      <c r="E5" s="6" t="s">
        <v>8</v>
      </c>
    </row>
    <row r="6" spans="1:5" ht="27.95" customHeight="1" x14ac:dyDescent="0.25">
      <c r="A6" s="7" t="s">
        <v>11</v>
      </c>
      <c r="B6" s="19">
        <v>149</v>
      </c>
      <c r="C6" s="8">
        <v>121973771</v>
      </c>
      <c r="D6" s="7" t="s">
        <v>12</v>
      </c>
      <c r="E6" s="6" t="s">
        <v>8</v>
      </c>
    </row>
    <row r="7" spans="1:5" ht="27.95" customHeight="1" x14ac:dyDescent="0.25">
      <c r="A7" s="7" t="s">
        <v>13</v>
      </c>
      <c r="B7" s="19">
        <v>109</v>
      </c>
      <c r="C7" s="8">
        <v>64160580</v>
      </c>
      <c r="D7" s="7" t="s">
        <v>14</v>
      </c>
      <c r="E7" s="6" t="s">
        <v>8</v>
      </c>
    </row>
    <row r="8" spans="1:5" ht="27.95" customHeight="1" x14ac:dyDescent="0.25">
      <c r="A8" s="7" t="s">
        <v>15</v>
      </c>
      <c r="B8" s="19">
        <v>125</v>
      </c>
      <c r="C8" s="8">
        <v>58417825</v>
      </c>
      <c r="D8" s="7" t="s">
        <v>12</v>
      </c>
      <c r="E8" s="6" t="s">
        <v>8</v>
      </c>
    </row>
    <row r="9" spans="1:5" ht="27.95" customHeight="1" x14ac:dyDescent="0.25">
      <c r="A9" s="7" t="s">
        <v>16</v>
      </c>
      <c r="B9" s="19">
        <v>56</v>
      </c>
      <c r="C9" s="8">
        <v>55306021</v>
      </c>
      <c r="D9" s="7" t="s">
        <v>17</v>
      </c>
      <c r="E9" s="6" t="s">
        <v>8</v>
      </c>
    </row>
    <row r="10" spans="1:5" ht="27.95" customHeight="1" x14ac:dyDescent="0.25">
      <c r="A10" s="7" t="s">
        <v>18</v>
      </c>
      <c r="B10" s="19">
        <v>98</v>
      </c>
      <c r="C10" s="8">
        <v>43373824</v>
      </c>
      <c r="D10" s="7" t="s">
        <v>19</v>
      </c>
      <c r="E10" s="6" t="s">
        <v>8</v>
      </c>
    </row>
    <row r="11" spans="1:5" ht="27.95" customHeight="1" x14ac:dyDescent="0.25">
      <c r="A11" s="7" t="s">
        <v>20</v>
      </c>
      <c r="B11" s="19">
        <v>45</v>
      </c>
      <c r="C11" s="8">
        <v>19097454</v>
      </c>
      <c r="D11" s="7" t="s">
        <v>10</v>
      </c>
      <c r="E11" s="6" t="s">
        <v>8</v>
      </c>
    </row>
    <row r="12" spans="1:5" ht="27.95" customHeight="1" x14ac:dyDescent="0.25">
      <c r="A12" s="7" t="s">
        <v>21</v>
      </c>
      <c r="B12" s="19">
        <v>42</v>
      </c>
      <c r="C12" s="8">
        <v>16883072</v>
      </c>
      <c r="D12" s="7" t="s">
        <v>22</v>
      </c>
      <c r="E12" s="6" t="s">
        <v>8</v>
      </c>
    </row>
    <row r="13" spans="1:5" ht="27.95" customHeight="1" x14ac:dyDescent="0.25">
      <c r="A13" s="7" t="s">
        <v>23</v>
      </c>
      <c r="B13" s="19">
        <v>4</v>
      </c>
      <c r="C13" s="8">
        <v>13822905</v>
      </c>
      <c r="D13" s="7" t="s">
        <v>24</v>
      </c>
      <c r="E13" s="6" t="s">
        <v>8</v>
      </c>
    </row>
    <row r="14" spans="1:5" ht="27.95" customHeight="1" x14ac:dyDescent="0.25">
      <c r="A14" s="7" t="s">
        <v>25</v>
      </c>
      <c r="B14" s="19">
        <v>23</v>
      </c>
      <c r="C14" s="8">
        <v>7161877</v>
      </c>
      <c r="D14" s="7" t="s">
        <v>26</v>
      </c>
      <c r="E14" s="6" t="s">
        <v>8</v>
      </c>
    </row>
    <row r="15" spans="1:5" ht="27.95" customHeight="1" x14ac:dyDescent="0.25">
      <c r="A15" s="7" t="s">
        <v>27</v>
      </c>
      <c r="B15" s="19">
        <v>11</v>
      </c>
      <c r="C15" s="8">
        <v>6042714</v>
      </c>
      <c r="D15" s="7" t="s">
        <v>14</v>
      </c>
      <c r="E15" s="6" t="s">
        <v>8</v>
      </c>
    </row>
    <row r="16" spans="1:5" ht="27.95" customHeight="1" x14ac:dyDescent="0.25">
      <c r="A16" s="7" t="s">
        <v>28</v>
      </c>
      <c r="B16" s="19">
        <v>8</v>
      </c>
      <c r="C16" s="8">
        <v>5059709</v>
      </c>
      <c r="D16" s="7" t="s">
        <v>29</v>
      </c>
      <c r="E16" s="6" t="s">
        <v>8</v>
      </c>
    </row>
    <row r="17" spans="1:5" ht="27.95" customHeight="1" x14ac:dyDescent="0.25">
      <c r="A17" s="7" t="s">
        <v>30</v>
      </c>
      <c r="B17" s="19">
        <v>6</v>
      </c>
      <c r="C17" s="8">
        <v>4996956</v>
      </c>
      <c r="D17" s="7" t="s">
        <v>22</v>
      </c>
      <c r="E17" s="6" t="s">
        <v>8</v>
      </c>
    </row>
    <row r="18" spans="1:5" ht="27.95" customHeight="1" x14ac:dyDescent="0.25">
      <c r="A18" s="7" t="s">
        <v>31</v>
      </c>
      <c r="B18" s="19">
        <v>2</v>
      </c>
      <c r="C18" s="8">
        <v>4785825</v>
      </c>
      <c r="D18" s="7" t="s">
        <v>32</v>
      </c>
      <c r="E18" s="6" t="s">
        <v>8</v>
      </c>
    </row>
    <row r="19" spans="1:5" ht="27.95" customHeight="1" x14ac:dyDescent="0.25">
      <c r="A19" s="7" t="s">
        <v>33</v>
      </c>
      <c r="B19" s="19">
        <v>13</v>
      </c>
      <c r="C19" s="8">
        <v>3516286</v>
      </c>
      <c r="D19" s="7" t="s">
        <v>34</v>
      </c>
      <c r="E19" s="6" t="s">
        <v>8</v>
      </c>
    </row>
    <row r="20" spans="1:5" ht="27.95" customHeight="1" x14ac:dyDescent="0.25">
      <c r="A20" s="7" t="s">
        <v>35</v>
      </c>
      <c r="B20" s="19">
        <v>4</v>
      </c>
      <c r="C20" s="8">
        <v>3312170</v>
      </c>
      <c r="D20" s="7" t="s">
        <v>36</v>
      </c>
      <c r="E20" s="6" t="s">
        <v>8</v>
      </c>
    </row>
    <row r="21" spans="1:5" ht="27.95" customHeight="1" x14ac:dyDescent="0.25">
      <c r="A21" s="7" t="s">
        <v>37</v>
      </c>
      <c r="B21" s="19">
        <v>3</v>
      </c>
      <c r="C21" s="8">
        <v>3284215</v>
      </c>
      <c r="D21" s="7" t="s">
        <v>36</v>
      </c>
      <c r="E21" s="6" t="s">
        <v>8</v>
      </c>
    </row>
    <row r="22" spans="1:5" ht="27.95" customHeight="1" x14ac:dyDescent="0.25">
      <c r="A22" s="7" t="s">
        <v>38</v>
      </c>
      <c r="B22" s="19">
        <v>1</v>
      </c>
      <c r="C22" s="8">
        <v>2435370</v>
      </c>
      <c r="D22" s="7" t="s">
        <v>39</v>
      </c>
      <c r="E22" s="6" t="s">
        <v>8</v>
      </c>
    </row>
    <row r="23" spans="1:5" ht="27.95" customHeight="1" x14ac:dyDescent="0.25">
      <c r="A23" s="7" t="s">
        <v>40</v>
      </c>
      <c r="B23" s="19">
        <v>3</v>
      </c>
      <c r="C23" s="8">
        <v>2055686</v>
      </c>
      <c r="D23" s="7" t="s">
        <v>29</v>
      </c>
      <c r="E23" s="6" t="s">
        <v>8</v>
      </c>
    </row>
    <row r="24" spans="1:5" ht="27.95" customHeight="1" x14ac:dyDescent="0.25">
      <c r="A24" s="7" t="s">
        <v>41</v>
      </c>
      <c r="B24" s="19">
        <v>3</v>
      </c>
      <c r="C24" s="8">
        <v>1681986</v>
      </c>
      <c r="D24" s="7" t="s">
        <v>19</v>
      </c>
      <c r="E24" s="6" t="s">
        <v>8</v>
      </c>
    </row>
    <row r="25" spans="1:5" s="9" customFormat="1" ht="27.95" customHeight="1" x14ac:dyDescent="0.25">
      <c r="A25" s="7" t="s">
        <v>42</v>
      </c>
      <c r="B25" s="19">
        <v>6</v>
      </c>
      <c r="C25" s="8">
        <v>1633492</v>
      </c>
      <c r="D25" s="7" t="s">
        <v>43</v>
      </c>
      <c r="E25" s="6" t="s">
        <v>8</v>
      </c>
    </row>
    <row r="26" spans="1:5" ht="27.95" customHeight="1" x14ac:dyDescent="0.25">
      <c r="A26" s="7" t="s">
        <v>44</v>
      </c>
      <c r="B26" s="19">
        <v>5</v>
      </c>
      <c r="C26" s="8">
        <v>1631777</v>
      </c>
      <c r="D26" s="7" t="s">
        <v>32</v>
      </c>
      <c r="E26" s="6" t="s">
        <v>8</v>
      </c>
    </row>
    <row r="27" spans="1:5" ht="27.95" customHeight="1" x14ac:dyDescent="0.25">
      <c r="A27" s="7" t="s">
        <v>45</v>
      </c>
      <c r="B27" s="19">
        <v>2</v>
      </c>
      <c r="C27" s="8">
        <v>1325000</v>
      </c>
      <c r="D27" s="7" t="s">
        <v>46</v>
      </c>
      <c r="E27" s="6" t="s">
        <v>8</v>
      </c>
    </row>
    <row r="28" spans="1:5" ht="27.95" customHeight="1" x14ac:dyDescent="0.25">
      <c r="A28" s="7" t="s">
        <v>47</v>
      </c>
      <c r="B28" s="19">
        <v>3</v>
      </c>
      <c r="C28" s="8">
        <v>1195906</v>
      </c>
      <c r="D28" s="7" t="s">
        <v>32</v>
      </c>
      <c r="E28" s="6" t="s">
        <v>8</v>
      </c>
    </row>
    <row r="29" spans="1:5" ht="27.95" customHeight="1" x14ac:dyDescent="0.25">
      <c r="A29" s="7" t="s">
        <v>48</v>
      </c>
      <c r="B29" s="19">
        <v>1</v>
      </c>
      <c r="C29" s="8">
        <v>1125000</v>
      </c>
      <c r="D29" s="7" t="s">
        <v>19</v>
      </c>
      <c r="E29" s="6" t="s">
        <v>8</v>
      </c>
    </row>
    <row r="30" spans="1:5" ht="27.95" customHeight="1" x14ac:dyDescent="0.25">
      <c r="A30" s="7" t="s">
        <v>49</v>
      </c>
      <c r="B30" s="19">
        <v>1</v>
      </c>
      <c r="C30" s="8">
        <v>1125000</v>
      </c>
      <c r="D30" s="7" t="s">
        <v>19</v>
      </c>
      <c r="E30" s="6" t="s">
        <v>8</v>
      </c>
    </row>
    <row r="31" spans="1:5" ht="27.95" customHeight="1" x14ac:dyDescent="0.25">
      <c r="A31" s="7" t="s">
        <v>50</v>
      </c>
      <c r="B31" s="19">
        <v>3</v>
      </c>
      <c r="C31" s="8">
        <v>1089464</v>
      </c>
      <c r="D31" s="7" t="s">
        <v>17</v>
      </c>
      <c r="E31" s="6" t="s">
        <v>8</v>
      </c>
    </row>
    <row r="32" spans="1:5" ht="27.95" customHeight="1" x14ac:dyDescent="0.25">
      <c r="A32" s="7" t="s">
        <v>51</v>
      </c>
      <c r="B32" s="19">
        <v>2</v>
      </c>
      <c r="C32" s="8">
        <v>1079903</v>
      </c>
      <c r="D32" s="7" t="s">
        <v>12</v>
      </c>
      <c r="E32" s="6" t="s">
        <v>8</v>
      </c>
    </row>
    <row r="33" spans="1:5" ht="27.95" customHeight="1" x14ac:dyDescent="0.25">
      <c r="A33" s="7" t="s">
        <v>52</v>
      </c>
      <c r="B33" s="19">
        <v>3</v>
      </c>
      <c r="C33" s="8">
        <v>1069238</v>
      </c>
      <c r="D33" s="7" t="s">
        <v>22</v>
      </c>
      <c r="E33" s="6" t="s">
        <v>8</v>
      </c>
    </row>
    <row r="34" spans="1:5" ht="27.95" customHeight="1" x14ac:dyDescent="0.25">
      <c r="A34" s="7" t="s">
        <v>53</v>
      </c>
      <c r="B34" s="19">
        <v>1</v>
      </c>
      <c r="C34" s="8">
        <v>1062816</v>
      </c>
      <c r="D34" s="7" t="s">
        <v>19</v>
      </c>
      <c r="E34" s="6" t="s">
        <v>8</v>
      </c>
    </row>
    <row r="35" spans="1:5" ht="27.95" customHeight="1" x14ac:dyDescent="0.25">
      <c r="A35" s="7" t="s">
        <v>54</v>
      </c>
      <c r="B35" s="19">
        <v>3</v>
      </c>
      <c r="C35" s="8">
        <v>1037651</v>
      </c>
      <c r="D35" s="7" t="s">
        <v>19</v>
      </c>
      <c r="E35" s="6" t="s">
        <v>8</v>
      </c>
    </row>
    <row r="36" spans="1:5" ht="27.95" customHeight="1" x14ac:dyDescent="0.25">
      <c r="A36" s="7" t="s">
        <v>55</v>
      </c>
      <c r="B36" s="19">
        <v>1</v>
      </c>
      <c r="C36" s="8">
        <v>939827</v>
      </c>
      <c r="D36" s="7" t="s">
        <v>19</v>
      </c>
      <c r="E36" s="6" t="s">
        <v>8</v>
      </c>
    </row>
    <row r="37" spans="1:5" ht="27.95" customHeight="1" x14ac:dyDescent="0.25">
      <c r="A37" s="7" t="s">
        <v>56</v>
      </c>
      <c r="B37" s="19">
        <v>3</v>
      </c>
      <c r="C37" s="8">
        <v>881860</v>
      </c>
      <c r="D37" s="7" t="s">
        <v>57</v>
      </c>
      <c r="E37" s="6" t="s">
        <v>8</v>
      </c>
    </row>
    <row r="38" spans="1:5" ht="27.95" customHeight="1" x14ac:dyDescent="0.25">
      <c r="A38" s="7" t="s">
        <v>58</v>
      </c>
      <c r="B38" s="19">
        <v>2</v>
      </c>
      <c r="C38" s="8">
        <v>880207</v>
      </c>
      <c r="D38" s="7" t="s">
        <v>59</v>
      </c>
      <c r="E38" s="6" t="s">
        <v>8</v>
      </c>
    </row>
    <row r="39" spans="1:5" ht="27.95" customHeight="1" x14ac:dyDescent="0.25">
      <c r="A39" s="7" t="s">
        <v>60</v>
      </c>
      <c r="B39" s="19">
        <v>1</v>
      </c>
      <c r="C39" s="8">
        <v>854765</v>
      </c>
      <c r="D39" s="7" t="s">
        <v>22</v>
      </c>
      <c r="E39" s="6" t="s">
        <v>8</v>
      </c>
    </row>
    <row r="40" spans="1:5" ht="27.95" customHeight="1" x14ac:dyDescent="0.25">
      <c r="A40" s="7" t="s">
        <v>61</v>
      </c>
      <c r="B40" s="19">
        <v>2</v>
      </c>
      <c r="C40" s="8">
        <v>754504</v>
      </c>
      <c r="D40" s="7" t="s">
        <v>7</v>
      </c>
      <c r="E40" s="6" t="s">
        <v>8</v>
      </c>
    </row>
    <row r="41" spans="1:5" ht="27.95" customHeight="1" x14ac:dyDescent="0.25">
      <c r="A41" s="7" t="s">
        <v>62</v>
      </c>
      <c r="B41" s="19">
        <v>1</v>
      </c>
      <c r="C41" s="8">
        <v>723703</v>
      </c>
      <c r="D41" s="7" t="s">
        <v>12</v>
      </c>
      <c r="E41" s="6" t="s">
        <v>8</v>
      </c>
    </row>
    <row r="42" spans="1:5" ht="27.95" customHeight="1" x14ac:dyDescent="0.25">
      <c r="A42" s="7" t="s">
        <v>63</v>
      </c>
      <c r="B42" s="19">
        <v>1</v>
      </c>
      <c r="C42" s="8">
        <v>714276</v>
      </c>
      <c r="D42" s="7" t="s">
        <v>19</v>
      </c>
      <c r="E42" s="6" t="s">
        <v>8</v>
      </c>
    </row>
    <row r="43" spans="1:5" ht="27.95" customHeight="1" x14ac:dyDescent="0.25">
      <c r="A43" s="7" t="s">
        <v>64</v>
      </c>
      <c r="B43" s="19">
        <v>1</v>
      </c>
      <c r="C43" s="8">
        <v>688527</v>
      </c>
      <c r="D43" s="7" t="s">
        <v>65</v>
      </c>
      <c r="E43" s="6" t="s">
        <v>8</v>
      </c>
    </row>
    <row r="44" spans="1:5" ht="27.95" customHeight="1" x14ac:dyDescent="0.25">
      <c r="A44" s="7" t="s">
        <v>66</v>
      </c>
      <c r="B44" s="19">
        <v>2</v>
      </c>
      <c r="C44" s="8">
        <v>655489</v>
      </c>
      <c r="D44" s="7" t="s">
        <v>67</v>
      </c>
      <c r="E44" s="6" t="s">
        <v>8</v>
      </c>
    </row>
    <row r="45" spans="1:5" ht="27.95" customHeight="1" x14ac:dyDescent="0.25">
      <c r="A45" s="7" t="s">
        <v>68</v>
      </c>
      <c r="B45" s="19">
        <v>2</v>
      </c>
      <c r="C45" s="8">
        <v>591883</v>
      </c>
      <c r="D45" s="7" t="s">
        <v>22</v>
      </c>
      <c r="E45" s="6" t="s">
        <v>8</v>
      </c>
    </row>
    <row r="46" spans="1:5" ht="27.95" customHeight="1" x14ac:dyDescent="0.25">
      <c r="A46" s="7" t="s">
        <v>69</v>
      </c>
      <c r="B46" s="19">
        <v>1</v>
      </c>
      <c r="C46" s="8">
        <v>565533</v>
      </c>
      <c r="D46" s="7" t="s">
        <v>70</v>
      </c>
      <c r="E46" s="6" t="s">
        <v>8</v>
      </c>
    </row>
    <row r="47" spans="1:5" ht="27.95" customHeight="1" x14ac:dyDescent="0.25">
      <c r="A47" s="7" t="s">
        <v>71</v>
      </c>
      <c r="B47" s="19">
        <v>1</v>
      </c>
      <c r="C47" s="8">
        <v>479128</v>
      </c>
      <c r="D47" s="7" t="s">
        <v>19</v>
      </c>
      <c r="E47" s="6" t="s">
        <v>8</v>
      </c>
    </row>
    <row r="48" spans="1:5" ht="27.95" customHeight="1" x14ac:dyDescent="0.25">
      <c r="A48" s="7" t="s">
        <v>72</v>
      </c>
      <c r="B48" s="19">
        <v>2</v>
      </c>
      <c r="C48" s="8">
        <v>474835</v>
      </c>
      <c r="D48" s="7" t="s">
        <v>26</v>
      </c>
      <c r="E48" s="6" t="s">
        <v>8</v>
      </c>
    </row>
    <row r="49" spans="1:5" ht="27.95" customHeight="1" x14ac:dyDescent="0.25">
      <c r="A49" s="7" t="s">
        <v>73</v>
      </c>
      <c r="B49" s="19">
        <v>1</v>
      </c>
      <c r="C49" s="8">
        <v>458788</v>
      </c>
      <c r="D49" s="7" t="s">
        <v>74</v>
      </c>
      <c r="E49" s="6" t="s">
        <v>8</v>
      </c>
    </row>
    <row r="50" spans="1:5" ht="27.95" customHeight="1" x14ac:dyDescent="0.25">
      <c r="A50" s="7" t="s">
        <v>75</v>
      </c>
      <c r="B50" s="19">
        <v>1</v>
      </c>
      <c r="C50" s="8">
        <v>445554</v>
      </c>
      <c r="D50" s="7" t="s">
        <v>32</v>
      </c>
      <c r="E50" s="6" t="s">
        <v>8</v>
      </c>
    </row>
    <row r="51" spans="1:5" ht="27.95" customHeight="1" x14ac:dyDescent="0.25">
      <c r="A51" s="7" t="s">
        <v>76</v>
      </c>
      <c r="B51" s="19">
        <v>1</v>
      </c>
      <c r="C51" s="8">
        <v>400000</v>
      </c>
      <c r="D51" s="7" t="s">
        <v>26</v>
      </c>
      <c r="E51" s="6" t="s">
        <v>8</v>
      </c>
    </row>
    <row r="52" spans="1:5" ht="27.95" customHeight="1" x14ac:dyDescent="0.25">
      <c r="A52" s="7" t="s">
        <v>77</v>
      </c>
      <c r="B52" s="19">
        <v>1</v>
      </c>
      <c r="C52" s="8">
        <v>323902</v>
      </c>
      <c r="D52" s="7" t="s">
        <v>78</v>
      </c>
      <c r="E52" s="6" t="s">
        <v>8</v>
      </c>
    </row>
    <row r="53" spans="1:5" ht="27.95" customHeight="1" x14ac:dyDescent="0.25">
      <c r="A53" s="7" t="s">
        <v>79</v>
      </c>
      <c r="B53" s="19">
        <v>1</v>
      </c>
      <c r="C53" s="8">
        <v>306500</v>
      </c>
      <c r="D53" s="7" t="s">
        <v>19</v>
      </c>
      <c r="E53" s="6" t="s">
        <v>8</v>
      </c>
    </row>
    <row r="54" spans="1:5" ht="27.95" customHeight="1" x14ac:dyDescent="0.25">
      <c r="A54" s="7" t="s">
        <v>80</v>
      </c>
      <c r="B54" s="19">
        <v>1</v>
      </c>
      <c r="C54" s="8">
        <v>298913</v>
      </c>
      <c r="D54" s="7" t="s">
        <v>81</v>
      </c>
      <c r="E54" s="6" t="s">
        <v>8</v>
      </c>
    </row>
    <row r="55" spans="1:5" ht="27.95" customHeight="1" x14ac:dyDescent="0.25">
      <c r="A55" s="7" t="s">
        <v>82</v>
      </c>
      <c r="B55" s="19">
        <v>1</v>
      </c>
      <c r="C55" s="8">
        <v>294948</v>
      </c>
      <c r="D55" s="7" t="s">
        <v>83</v>
      </c>
      <c r="E55" s="6" t="s">
        <v>8</v>
      </c>
    </row>
    <row r="56" spans="1:5" ht="27.95" customHeight="1" x14ac:dyDescent="0.25">
      <c r="A56" s="7" t="s">
        <v>84</v>
      </c>
      <c r="B56" s="19">
        <v>1</v>
      </c>
      <c r="C56" s="8">
        <v>277407</v>
      </c>
      <c r="D56" s="7" t="s">
        <v>85</v>
      </c>
      <c r="E56" s="6" t="s">
        <v>8</v>
      </c>
    </row>
    <row r="57" spans="1:5" ht="27.95" customHeight="1" x14ac:dyDescent="0.25">
      <c r="A57" s="7" t="s">
        <v>86</v>
      </c>
      <c r="B57" s="19">
        <v>1</v>
      </c>
      <c r="C57" s="8">
        <v>274865</v>
      </c>
      <c r="D57" s="7" t="s">
        <v>29</v>
      </c>
      <c r="E57" s="6" t="s">
        <v>8</v>
      </c>
    </row>
    <row r="58" spans="1:5" ht="27.95" customHeight="1" x14ac:dyDescent="0.25">
      <c r="A58" s="7" t="s">
        <v>87</v>
      </c>
      <c r="B58" s="19">
        <v>1</v>
      </c>
      <c r="C58" s="8">
        <v>272736</v>
      </c>
      <c r="D58" s="7" t="s">
        <v>7</v>
      </c>
      <c r="E58" s="6" t="s">
        <v>8</v>
      </c>
    </row>
    <row r="59" spans="1:5" ht="27.95" customHeight="1" x14ac:dyDescent="0.25">
      <c r="A59" s="7" t="s">
        <v>88</v>
      </c>
      <c r="B59" s="19">
        <v>1</v>
      </c>
      <c r="C59" s="8">
        <v>260434</v>
      </c>
      <c r="D59" s="7" t="s">
        <v>89</v>
      </c>
      <c r="E59" s="6" t="s">
        <v>8</v>
      </c>
    </row>
    <row r="60" spans="1:5" ht="27.95" customHeight="1" x14ac:dyDescent="0.25">
      <c r="A60" s="7" t="s">
        <v>90</v>
      </c>
      <c r="B60" s="19">
        <v>1</v>
      </c>
      <c r="C60" s="8">
        <v>204727</v>
      </c>
      <c r="D60" s="7" t="s">
        <v>7</v>
      </c>
      <c r="E60" s="6" t="s">
        <v>8</v>
      </c>
    </row>
    <row r="61" spans="1:5" ht="27.95" customHeight="1" x14ac:dyDescent="0.25">
      <c r="A61" s="7" t="s">
        <v>91</v>
      </c>
      <c r="B61" s="19">
        <v>1</v>
      </c>
      <c r="C61" s="8">
        <v>143162</v>
      </c>
      <c r="D61" s="7" t="s">
        <v>14</v>
      </c>
      <c r="E61" s="6" t="s">
        <v>8</v>
      </c>
    </row>
    <row r="62" spans="1:5" ht="27.95" customHeight="1" x14ac:dyDescent="0.25">
      <c r="A62" s="7" t="s">
        <v>92</v>
      </c>
      <c r="B62" s="19">
        <v>1</v>
      </c>
      <c r="C62" s="8">
        <v>132181</v>
      </c>
      <c r="D62" s="7" t="s">
        <v>17</v>
      </c>
      <c r="E62" s="6" t="s">
        <v>8</v>
      </c>
    </row>
    <row r="63" spans="1:5" ht="27.95" customHeight="1" x14ac:dyDescent="0.25">
      <c r="A63" s="7" t="s">
        <v>93</v>
      </c>
      <c r="B63" s="19">
        <v>2</v>
      </c>
      <c r="C63" s="8">
        <v>125618</v>
      </c>
      <c r="D63" s="7" t="s">
        <v>94</v>
      </c>
      <c r="E63" s="6" t="s">
        <v>8</v>
      </c>
    </row>
    <row r="64" spans="1:5" ht="27.95" customHeight="1" x14ac:dyDescent="0.25">
      <c r="A64" s="7" t="s">
        <v>95</v>
      </c>
      <c r="B64" s="19">
        <v>1</v>
      </c>
      <c r="C64" s="8">
        <v>100250</v>
      </c>
      <c r="D64" s="7" t="s">
        <v>29</v>
      </c>
      <c r="E64" s="6" t="s">
        <v>8</v>
      </c>
    </row>
    <row r="65" spans="1:5" ht="27.95" customHeight="1" x14ac:dyDescent="0.25">
      <c r="A65" s="7" t="s">
        <v>96</v>
      </c>
      <c r="B65" s="19">
        <v>2</v>
      </c>
      <c r="C65" s="8">
        <v>76087</v>
      </c>
      <c r="D65" s="7" t="s">
        <v>97</v>
      </c>
      <c r="E65" s="6" t="s">
        <v>8</v>
      </c>
    </row>
    <row r="66" spans="1:5" ht="27.95" customHeight="1" x14ac:dyDescent="0.25">
      <c r="A66" s="21" t="s">
        <v>98</v>
      </c>
      <c r="B66" s="22">
        <v>1</v>
      </c>
      <c r="C66" s="23">
        <v>36000</v>
      </c>
      <c r="D66" s="21" t="s">
        <v>99</v>
      </c>
      <c r="E66" s="24" t="s">
        <v>8</v>
      </c>
    </row>
    <row r="67" spans="1:5" ht="27.6" customHeight="1" x14ac:dyDescent="0.25">
      <c r="A67" s="25" t="s">
        <v>101</v>
      </c>
      <c r="B67" s="26">
        <f>SUM(B4:B66)</f>
        <v>1701</v>
      </c>
      <c r="C67" s="27">
        <f>SUM(C4:C66)</f>
        <v>913918660</v>
      </c>
      <c r="D67" s="28"/>
      <c r="E67" s="28"/>
    </row>
    <row r="68" spans="1:5" ht="36" hidden="1" customHeight="1" x14ac:dyDescent="0.25"/>
    <row r="69" spans="1:5" ht="36" hidden="1" customHeight="1" x14ac:dyDescent="0.25"/>
    <row r="70" spans="1:5" ht="36" hidden="1" customHeight="1" x14ac:dyDescent="0.25"/>
    <row r="71" spans="1:5" ht="36" hidden="1" customHeight="1" x14ac:dyDescent="0.25"/>
    <row r="72" spans="1:5" ht="36" hidden="1" customHeight="1" x14ac:dyDescent="0.25"/>
    <row r="73" spans="1:5" ht="36" hidden="1" customHeight="1" x14ac:dyDescent="0.25"/>
    <row r="74" spans="1:5" ht="36" hidden="1" customHeight="1" x14ac:dyDescent="0.25"/>
    <row r="75" spans="1:5" ht="36" hidden="1" customHeight="1" x14ac:dyDescent="0.25"/>
    <row r="76" spans="1:5" ht="36" hidden="1" customHeight="1" x14ac:dyDescent="0.25"/>
    <row r="77" spans="1:5" ht="36" hidden="1" customHeight="1" x14ac:dyDescent="0.25"/>
    <row r="78" spans="1:5" ht="36" hidden="1" customHeight="1" x14ac:dyDescent="0.25"/>
    <row r="79" spans="1:5" ht="36" hidden="1" customHeight="1" x14ac:dyDescent="0.25"/>
    <row r="80" spans="1:5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</sheetData>
  <autoFilter ref="A3:E66" xr:uid="{9292F41D-C501-48FB-A77C-9FAE6832483B}"/>
  <mergeCells count="2">
    <mergeCell ref="A1:E1"/>
    <mergeCell ref="B2:E2"/>
  </mergeCells>
  <hyperlinks>
    <hyperlink ref="B2" r:id="rId1" display="Visit: NIH Awards by Location &amp; Organization " xr:uid="{21F67BEC-09A7-434D-8451-76CEB3B56481}"/>
    <hyperlink ref="B2:E2" r:id="rId2" display="NIH Awards by Location &amp; Organization (report.nih.gov)" xr:uid="{5B996AA5-AEF0-4C33-A4C3-5635DC9F5374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698E3-910B-4682-8707-F0458B921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1C24A7-3C01-46AE-8F36-17EAC0737178}">
  <ds:schemaRefs>
    <ds:schemaRef ds:uri="b77596d3-a0a6-4d13-a23d-4724e1328dd6"/>
    <ds:schemaRef ds:uri="6e7710cc-e21b-4500-9c2c-25b30f2f86d2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160A1D-CDBE-4EA7-A9FE-0205997BB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2023-02-17T17:21:24Z</dcterms:created>
  <dcterms:modified xsi:type="dcterms:W3CDTF">2024-03-01T21:05:46Z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