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hudlake.sharepoint.com/sites/UMR/Shared Documents/Communications/Annual Economic Report/FY24 (2025)/Website &amp; Social Media/NIH Data (State Spreadsheets)/"/>
    </mc:Choice>
  </mc:AlternateContent>
  <xr:revisionPtr revIDLastSave="15" documentId="8_{0D3CD56C-14D0-4DB5-89A6-EACD0EBEEE62}" xr6:coauthVersionLast="47" xr6:coauthVersionMax="47" xr10:uidLastSave="{746E6403-D911-499E-89FA-F9481A7CECD2}"/>
  <bookViews>
    <workbookView xWindow="-110" yWindow="-110" windowWidth="19420" windowHeight="10300" xr2:uid="{35B4E30F-0EAB-427C-99C3-B27EE2C5E4E9}"/>
  </bookViews>
  <sheets>
    <sheet name="Sheet1" sheetId="1" r:id="rId1"/>
  </sheets>
  <definedNames>
    <definedName name="_xlnm._FilterDatabase" localSheetId="0" hidden="1">Sheet1!$A$3:$E$70</definedName>
    <definedName name="_xlnm.Print_Area" localSheetId="0">Sheet1!$A$1:$E$71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1" i="1" l="1"/>
  <c r="B71" i="1"/>
</calcChain>
</file>

<file path=xl/sharedStrings.xml><?xml version="1.0" encoding="utf-8"?>
<sst xmlns="http://schemas.openxmlformats.org/spreadsheetml/2006/main" count="219" uniqueCount="108">
  <si>
    <t>NIH Awards by Location &amp; Organization (report.nih.gov)</t>
  </si>
  <si>
    <t>Total Amount of 
NIH Funding</t>
  </si>
  <si>
    <t>City</t>
  </si>
  <si>
    <t>State</t>
  </si>
  <si>
    <t>UNITED STATES</t>
  </si>
  <si>
    <t xml:space="preserve">Organization </t>
  </si>
  <si>
    <t>Total Awards  (Grants)</t>
  </si>
  <si>
    <r>
      <rPr>
        <sz val="16"/>
        <color theme="0"/>
        <rFont val="Aptos"/>
        <family val="2"/>
        <scheme val="minor"/>
      </rPr>
      <t xml:space="preserve"> NIH Research Funding Recipients in </t>
    </r>
    <r>
      <rPr>
        <b/>
        <sz val="18"/>
        <color theme="0"/>
        <rFont val="Aptos"/>
        <family val="2"/>
        <scheme val="minor"/>
      </rPr>
      <t>Florida</t>
    </r>
    <r>
      <rPr>
        <b/>
        <sz val="16"/>
        <color theme="0"/>
        <rFont val="Aptos"/>
        <family val="2"/>
        <scheme val="minor"/>
      </rPr>
      <t xml:space="preserve"> </t>
    </r>
    <r>
      <rPr>
        <sz val="16"/>
        <color theme="0"/>
        <rFont val="Aptos"/>
        <family val="2"/>
        <scheme val="minor"/>
      </rPr>
      <t>(FY2024)</t>
    </r>
  </si>
  <si>
    <t>For more details about the funding recipients in Florida, visit:</t>
  </si>
  <si>
    <t>UNIVERSITY OF FLORIDA</t>
  </si>
  <si>
    <t>GAINESVILLE</t>
  </si>
  <si>
    <t>Florida (FL)</t>
  </si>
  <si>
    <t>UNIVERSITY OF MIAMI SCHOOL OF MEDICINE</t>
  </si>
  <si>
    <t>CORAL GABLES</t>
  </si>
  <si>
    <t>UNIVERSITY OF SOUTH FLORIDA</t>
  </si>
  <si>
    <t>TAMPA</t>
  </si>
  <si>
    <t>MAYO CLINIC JACKSONVILLE</t>
  </si>
  <si>
    <t>JACKSONVILLE</t>
  </si>
  <si>
    <t>H. LEE MOFFITT CANCER CTR &amp; RES INST</t>
  </si>
  <si>
    <t>FLORIDA STATE UNIVERSITY</t>
  </si>
  <si>
    <t>TALLAHASSEE</t>
  </si>
  <si>
    <t>FLORIDA INTERNATIONAL UNIVERSITY</t>
  </si>
  <si>
    <t>MIAMI</t>
  </si>
  <si>
    <t>UNIVERSITY OF MIAMI CORAL GABLES</t>
  </si>
  <si>
    <t>UNIVERSITY OF CENTRAL FLORIDA</t>
  </si>
  <si>
    <t>ORLANDO</t>
  </si>
  <si>
    <t>JAEB CENTER FOR HEALTH RESEARCH, INC.</t>
  </si>
  <si>
    <t>Tampa</t>
  </si>
  <si>
    <t>FLORIDA AGRICULTURAL AND MECHANICAL UNIV</t>
  </si>
  <si>
    <t>ADVENTHEALTH ORLANDO</t>
  </si>
  <si>
    <t>MAX PLANCK FLORIDA CORPORATION</t>
  </si>
  <si>
    <t>Jupiter</t>
  </si>
  <si>
    <t>FLORIDA ATLANTIC UNIVERSITY</t>
  </si>
  <si>
    <t>BOCA RATON</t>
  </si>
  <si>
    <t>NOVA SOUTHEASTERN UNIVERSITY</t>
  </si>
  <si>
    <t>Fort Lauderdale-Davie</t>
  </si>
  <si>
    <t>AQUALUNG THERAPEUTICS CORP.</t>
  </si>
  <si>
    <t>Juno Beach</t>
  </si>
  <si>
    <t>EMMUNE, INC</t>
  </si>
  <si>
    <t>FLORIDA GULF COAST UNIVERSITY</t>
  </si>
  <si>
    <t>FORT MYERS</t>
  </si>
  <si>
    <t>ROSKAMP INSTITUTE, INC.</t>
  </si>
  <si>
    <t>SARASOTA</t>
  </si>
  <si>
    <t>NEMOURS CHILDREN'S CLINIC</t>
  </si>
  <si>
    <t>FLORIDA INSTITU /HUMAN/MACHINE COGNITION</t>
  </si>
  <si>
    <t>PENSACOLA</t>
  </si>
  <si>
    <t>SERODOPA THERAPEUTICS INC</t>
  </si>
  <si>
    <t>NANOTHERAPEUTICS, INC.</t>
  </si>
  <si>
    <t>ALACHUA</t>
  </si>
  <si>
    <t>MYOSIN THERAPEUTICS INC.</t>
  </si>
  <si>
    <t>JUPITER</t>
  </si>
  <si>
    <t>GLOBAL BIOMEDICAL TECHNOLOGIES, LLC</t>
  </si>
  <si>
    <t>NAPLES</t>
  </si>
  <si>
    <t>FOUNDATION FOR APPLIED MOLECULAR EVOLUTN</t>
  </si>
  <si>
    <t>STEMSYNERGY THERAPEUTICS, INC.</t>
  </si>
  <si>
    <t>ENGINEERING RESOURCES GROUP, INC.</t>
  </si>
  <si>
    <t>PEMBROKE PINES</t>
  </si>
  <si>
    <t>INFOTECH SOFT, INC.</t>
  </si>
  <si>
    <t>HESPEROS, LLC</t>
  </si>
  <si>
    <t>STINGINN, LLC</t>
  </si>
  <si>
    <t>UNIVERSITY OF MIAMI ROSENTEIL SCHOOL</t>
  </si>
  <si>
    <t>KEY BISCAYNE</t>
  </si>
  <si>
    <t>COLLIGA APPS CORP.</t>
  </si>
  <si>
    <t>AVENTUSOFT, LLC</t>
  </si>
  <si>
    <t>MEDITRACE LLC</t>
  </si>
  <si>
    <t>Gainesville</t>
  </si>
  <si>
    <t>FLORIDA INSTITUTE OF TECHNOLOGY</t>
  </si>
  <si>
    <t>MELBOURNE</t>
  </si>
  <si>
    <t>FLORIDA ASSN OF PEDIATRIC TUMOR PROG</t>
  </si>
  <si>
    <t>INSILICOM, LLC</t>
  </si>
  <si>
    <t>IMMERSIVE TECH, INC.</t>
  </si>
  <si>
    <t>AUTOMATED IMAGING DIAGNOSTICS, LLC</t>
  </si>
  <si>
    <t>NEMOURS CHILDREN'S HOSPITAL, ORLANDO</t>
  </si>
  <si>
    <t>VON MEDICAL, INC</t>
  </si>
  <si>
    <t>WESTON</t>
  </si>
  <si>
    <t>UNIVERSITY OF WEST FLORIDA</t>
  </si>
  <si>
    <t>ALCHEM LABORATORIES CORPORATION</t>
  </si>
  <si>
    <t>UNIVERSITY OF NORTH FLORIDA</t>
  </si>
  <si>
    <t>ALPHA YOUNG LLC</t>
  </si>
  <si>
    <t>SUSTAINABLE WORKPLACE ALLIANCE, INC.</t>
  </si>
  <si>
    <t>Lake Wales</t>
  </si>
  <si>
    <t>JORVEC CORPORATION</t>
  </si>
  <si>
    <t>GALATEA BIO INC</t>
  </si>
  <si>
    <t>HIALEAH</t>
  </si>
  <si>
    <t>CIRCULATECH LLC</t>
  </si>
  <si>
    <t>BOLD TYPE LLC</t>
  </si>
  <si>
    <t>URBAN HEALTH PARTNERSHIPS</t>
  </si>
  <si>
    <t>HEALTH CHOICE NETWORK, INC.</t>
  </si>
  <si>
    <t>MEDOSOME BIOTEC, LLC</t>
  </si>
  <si>
    <t>Alachua</t>
  </si>
  <si>
    <t>NOVIS PRODUCTS, LLC</t>
  </si>
  <si>
    <t>TOLKA.AI INC</t>
  </si>
  <si>
    <t>TOP BIOSCIENCES, LLC</t>
  </si>
  <si>
    <t>PALMETTO BAY</t>
  </si>
  <si>
    <t>CONVERGENT ENGINEERING, INC.</t>
  </si>
  <si>
    <t>INTELLIGENT HEARING SYSTEMS</t>
  </si>
  <si>
    <t>THER-AI LLC</t>
  </si>
  <si>
    <t>Kissimmee</t>
  </si>
  <si>
    <t>OUR RELATIONSHIP LLC</t>
  </si>
  <si>
    <t>CITY LABS, INC.</t>
  </si>
  <si>
    <t>Miami</t>
  </si>
  <si>
    <t>OBJECTIVE ED, INC.</t>
  </si>
  <si>
    <t>WELLINGTON</t>
  </si>
  <si>
    <t>OUTLIER TECHNOLOGY, LLC</t>
  </si>
  <si>
    <t>SOAP, INC.</t>
  </si>
  <si>
    <t>INTERNTL NARCOTICS RESEARCH CONF, INC.</t>
  </si>
  <si>
    <t>PALM CITY</t>
  </si>
  <si>
    <t>ENVIRONMENTAL MUTAGENESIS/GENOMICS SOC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</si>
</sst>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164" formatCode="&quot;$&quot;#,##0"/>
  </numFmts>
  <fonts count="11" x14ac:knownFonts="1">
    <font>
      <sz val="11"/>
      <color theme="1"/>
      <name val="Aptos"/>
      <family val="2"/>
      <scheme val="minor"/>
    </font>
    <font>
      <sz val="10"/>
      <color theme="1"/>
      <name val="Aptos"/>
      <family val="2"/>
      <scheme val="minor"/>
    </font>
    <font>
      <u/>
      <sz val="11"/>
      <color theme="10"/>
      <name val="Aptos"/>
      <family val="2"/>
      <scheme val="minor"/>
    </font>
    <font>
      <sz val="18"/>
      <color theme="0"/>
      <name val="Aptos"/>
      <family val="2"/>
      <scheme val="minor"/>
    </font>
    <font>
      <sz val="12"/>
      <color theme="0"/>
      <name val="Aptos"/>
      <family val="2"/>
      <scheme val="minor"/>
    </font>
    <font>
      <i/>
      <sz val="10"/>
      <name val="Aptos"/>
      <family val="2"/>
      <scheme val="minor"/>
    </font>
    <font>
      <b/>
      <sz val="11"/>
      <color theme="0"/>
      <name val="Aptos"/>
      <family val="2"/>
      <scheme val="minor"/>
    </font>
    <font>
      <b/>
      <sz val="11"/>
      <color theme="1"/>
      <name val="Aptos"/>
      <family val="2"/>
      <scheme val="minor"/>
    </font>
    <font>
      <b/>
      <sz val="18"/>
      <color theme="0"/>
      <name val="Aptos"/>
      <family val="2"/>
      <scheme val="minor"/>
    </font>
    <font>
      <sz val="16"/>
      <color theme="0"/>
      <name val="Aptos"/>
      <family val="2"/>
      <scheme val="minor"/>
    </font>
    <font>
      <b/>
      <sz val="16"/>
      <color theme="0"/>
      <name val="Aptos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1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/>
    <xf numFmtId="0" fontId="6" fillId="3" borderId="3" xfId="0" applyFont="1" applyFill="1" applyBorder="1" applyAlignment="1">
      <alignment horizontal="center" vertical="center" wrapText="1"/>
    </xf>
    <xf numFmtId="6" fontId="6" fillId="3" borderId="3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wrapText="1"/>
    </xf>
    <xf numFmtId="0" fontId="6" fillId="3" borderId="3" xfId="0" applyFont="1" applyFill="1" applyBorder="1" applyAlignment="1">
      <alignment horizontal="right" wrapText="1"/>
    </xf>
    <xf numFmtId="164" fontId="7" fillId="4" borderId="3" xfId="0" applyNumberFormat="1" applyFont="1" applyFill="1" applyBorder="1" applyAlignment="1">
      <alignment wrapText="1"/>
    </xf>
    <xf numFmtId="0" fontId="0" fillId="2" borderId="0" xfId="0" applyFill="1"/>
    <xf numFmtId="0" fontId="0" fillId="0" borderId="1" xfId="0" applyBorder="1"/>
    <xf numFmtId="0" fontId="0" fillId="0" borderId="0" xfId="0" applyAlignment="1">
      <alignment horizontal="center"/>
    </xf>
    <xf numFmtId="0" fontId="1" fillId="5" borderId="3" xfId="0" applyFont="1" applyFill="1" applyBorder="1" applyAlignment="1">
      <alignment wrapText="1"/>
    </xf>
    <xf numFmtId="0" fontId="5" fillId="0" borderId="5" xfId="0" applyFont="1" applyBorder="1" applyAlignment="1">
      <alignment horizontal="center" wrapText="1"/>
    </xf>
    <xf numFmtId="0" fontId="3" fillId="3" borderId="3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  <xf numFmtId="0" fontId="2" fillId="0" borderId="6" xfId="1" applyFill="1" applyBorder="1" applyAlignment="1">
      <alignment horizontal="center" wrapText="1"/>
    </xf>
    <xf numFmtId="0" fontId="2" fillId="0" borderId="7" xfId="1" applyFill="1" applyBorder="1" applyAlignment="1">
      <alignment horizontal="center" wrapText="1"/>
    </xf>
    <xf numFmtId="0" fontId="0" fillId="0" borderId="4" xfId="0" applyBorder="1" applyAlignment="1">
      <alignment wrapText="1"/>
    </xf>
    <xf numFmtId="6" fontId="0" fillId="0" borderId="4" xfId="0" applyNumberFormat="1" applyBorder="1" applyAlignment="1">
      <alignment wrapText="1"/>
    </xf>
    <xf numFmtId="0" fontId="0" fillId="0" borderId="4" xfId="0" applyBorder="1"/>
    <xf numFmtId="3" fontId="7" fillId="4" borderId="3" xfId="0" applyNumberFormat="1" applyFont="1" applyFill="1" applyBorder="1" applyAlignment="1">
      <alignment horizont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85B09A"/>
      <color rgb="FF802F2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UMR">
      <a:dk1>
        <a:srgbClr val="000000"/>
      </a:dk1>
      <a:lt1>
        <a:srgbClr val="FFFFFF"/>
      </a:lt1>
      <a:dk2>
        <a:srgbClr val="006198"/>
      </a:dk2>
      <a:lt2>
        <a:srgbClr val="E7E6E6"/>
      </a:lt2>
      <a:accent1>
        <a:srgbClr val="0092CB"/>
      </a:accent1>
      <a:accent2>
        <a:srgbClr val="E57100"/>
      </a:accent2>
      <a:accent3>
        <a:srgbClr val="EAAA00"/>
      </a:accent3>
      <a:accent4>
        <a:srgbClr val="28939D"/>
      </a:accent4>
      <a:accent5>
        <a:srgbClr val="85B09A"/>
      </a:accent5>
      <a:accent6>
        <a:srgbClr val="6BA3B8"/>
      </a:accent6>
      <a:hlink>
        <a:srgbClr val="006D98"/>
      </a:hlink>
      <a:folHlink>
        <a:srgbClr val="954F72"/>
      </a:folHlink>
    </a:clrScheme>
    <a:fontScheme name="Aptos">
      <a:majorFont>
        <a:latin typeface="Aptos"/>
        <a:ea typeface=""/>
        <a:cs typeface=""/>
      </a:majorFont>
      <a:minorFont>
        <a:latin typeface="Apto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report.nih.gov/award/index.cfm?ot=&amp;fy=2024&amp;state=FL&amp;ic=&amp;fm=&amp;orgid=&amp;distr=&amp;rfa=&amp;om=n&amp;pid=&amp;view=statedetai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80334E-297B-4035-AC89-1368AEE895E3}">
  <sheetPr codeName="Sheet1">
    <pageSetUpPr fitToPage="1"/>
  </sheetPr>
  <dimension ref="A1:F409"/>
  <sheetViews>
    <sheetView tabSelected="1" zoomScale="80" zoomScaleNormal="80" workbookViewId="0">
      <pane ySplit="3" topLeftCell="A69" activePane="bottomLeft" state="frozen"/>
      <selection pane="bottomLeft" activeCell="C71" sqref="C71"/>
    </sheetView>
  </sheetViews>
  <sheetFormatPr defaultColWidth="0" defaultRowHeight="14.5" zeroHeight="1" x14ac:dyDescent="0.35"/>
  <cols>
    <col min="1" max="1" width="56.25" style="9" customWidth="1"/>
    <col min="2" max="2" width="17.25" style="10" customWidth="1"/>
    <col min="3" max="3" width="18.33203125" style="10" customWidth="1"/>
    <col min="4" max="4" width="19.5" customWidth="1"/>
    <col min="5" max="5" width="15.58203125" customWidth="1"/>
  </cols>
  <sheetData>
    <row r="1" spans="1:6" s="1" customFormat="1" ht="45" customHeight="1" x14ac:dyDescent="0.35">
      <c r="A1" s="13" t="s">
        <v>7</v>
      </c>
      <c r="B1" s="14"/>
      <c r="C1" s="14"/>
      <c r="D1" s="14"/>
      <c r="E1" s="14"/>
    </row>
    <row r="2" spans="1:6" s="2" customFormat="1" ht="36" customHeight="1" x14ac:dyDescent="0.35">
      <c r="A2" s="12" t="s">
        <v>8</v>
      </c>
      <c r="B2" s="15" t="s">
        <v>0</v>
      </c>
      <c r="C2" s="15"/>
      <c r="D2" s="15"/>
      <c r="E2" s="16"/>
    </row>
    <row r="3" spans="1:6" s="2" customFormat="1" ht="36" customHeight="1" x14ac:dyDescent="0.3">
      <c r="A3" s="3" t="s">
        <v>5</v>
      </c>
      <c r="B3" s="3" t="s">
        <v>6</v>
      </c>
      <c r="C3" s="4" t="s">
        <v>1</v>
      </c>
      <c r="D3" s="3" t="s">
        <v>2</v>
      </c>
      <c r="E3" s="3" t="s">
        <v>3</v>
      </c>
    </row>
    <row r="4" spans="1:6" ht="28" customHeight="1" x14ac:dyDescent="0.35">
      <c r="A4" s="17" t="s">
        <v>9</v>
      </c>
      <c r="B4" s="17">
        <v>604</v>
      </c>
      <c r="C4" s="18">
        <v>267145245</v>
      </c>
      <c r="D4" s="17" t="s">
        <v>10</v>
      </c>
      <c r="E4" s="19" t="s">
        <v>11</v>
      </c>
      <c r="F4" s="5" t="s">
        <v>4</v>
      </c>
    </row>
    <row r="5" spans="1:6" ht="28" customHeight="1" x14ac:dyDescent="0.35">
      <c r="A5" s="17" t="s">
        <v>12</v>
      </c>
      <c r="B5" s="17">
        <v>287</v>
      </c>
      <c r="C5" s="18">
        <v>167109613</v>
      </c>
      <c r="D5" s="17" t="s">
        <v>13</v>
      </c>
      <c r="E5" s="19" t="s">
        <v>11</v>
      </c>
      <c r="F5" s="5"/>
    </row>
    <row r="6" spans="1:6" ht="28" customHeight="1" x14ac:dyDescent="0.35">
      <c r="A6" s="17" t="s">
        <v>14</v>
      </c>
      <c r="B6" s="17">
        <v>139</v>
      </c>
      <c r="C6" s="18">
        <v>89925365</v>
      </c>
      <c r="D6" s="17" t="s">
        <v>15</v>
      </c>
      <c r="E6" s="19" t="s">
        <v>11</v>
      </c>
      <c r="F6" s="5"/>
    </row>
    <row r="7" spans="1:6" ht="28" customHeight="1" x14ac:dyDescent="0.35">
      <c r="A7" s="17" t="s">
        <v>16</v>
      </c>
      <c r="B7" s="17">
        <v>62</v>
      </c>
      <c r="C7" s="18">
        <v>58440295</v>
      </c>
      <c r="D7" s="17" t="s">
        <v>17</v>
      </c>
      <c r="E7" s="19" t="s">
        <v>11</v>
      </c>
      <c r="F7" s="5"/>
    </row>
    <row r="8" spans="1:6" ht="28" customHeight="1" x14ac:dyDescent="0.35">
      <c r="A8" s="17" t="s">
        <v>18</v>
      </c>
      <c r="B8" s="17">
        <v>113</v>
      </c>
      <c r="C8" s="18">
        <v>55778607</v>
      </c>
      <c r="D8" s="17" t="s">
        <v>15</v>
      </c>
      <c r="E8" s="19" t="s">
        <v>11</v>
      </c>
      <c r="F8" s="5"/>
    </row>
    <row r="9" spans="1:6" ht="28" customHeight="1" x14ac:dyDescent="0.35">
      <c r="A9" s="17" t="s">
        <v>19</v>
      </c>
      <c r="B9" s="17">
        <v>96</v>
      </c>
      <c r="C9" s="18">
        <v>54218734</v>
      </c>
      <c r="D9" s="17" t="s">
        <v>20</v>
      </c>
      <c r="E9" s="19" t="s">
        <v>11</v>
      </c>
      <c r="F9" s="5"/>
    </row>
    <row r="10" spans="1:6" ht="28" customHeight="1" x14ac:dyDescent="0.35">
      <c r="A10" s="17" t="s">
        <v>21</v>
      </c>
      <c r="B10" s="17">
        <v>77</v>
      </c>
      <c r="C10" s="18">
        <v>39669186</v>
      </c>
      <c r="D10" s="17" t="s">
        <v>22</v>
      </c>
      <c r="E10" s="19" t="s">
        <v>11</v>
      </c>
      <c r="F10" s="5"/>
    </row>
    <row r="11" spans="1:6" ht="28" customHeight="1" x14ac:dyDescent="0.35">
      <c r="A11" s="17" t="s">
        <v>23</v>
      </c>
      <c r="B11" s="17">
        <v>42</v>
      </c>
      <c r="C11" s="18">
        <v>24009655</v>
      </c>
      <c r="D11" s="17" t="s">
        <v>13</v>
      </c>
      <c r="E11" s="19" t="s">
        <v>11</v>
      </c>
      <c r="F11" s="5"/>
    </row>
    <row r="12" spans="1:6" ht="28" customHeight="1" x14ac:dyDescent="0.35">
      <c r="A12" s="17" t="s">
        <v>24</v>
      </c>
      <c r="B12" s="17">
        <v>41</v>
      </c>
      <c r="C12" s="18">
        <v>15647456</v>
      </c>
      <c r="D12" s="17" t="s">
        <v>25</v>
      </c>
      <c r="E12" s="19" t="s">
        <v>11</v>
      </c>
      <c r="F12" s="5"/>
    </row>
    <row r="13" spans="1:6" ht="28" customHeight="1" x14ac:dyDescent="0.35">
      <c r="A13" s="17" t="s">
        <v>26</v>
      </c>
      <c r="B13" s="17">
        <v>3</v>
      </c>
      <c r="C13" s="18">
        <v>15434529</v>
      </c>
      <c r="D13" s="17" t="s">
        <v>27</v>
      </c>
      <c r="E13" s="19" t="s">
        <v>11</v>
      </c>
      <c r="F13" s="5"/>
    </row>
    <row r="14" spans="1:6" ht="28" customHeight="1" x14ac:dyDescent="0.35">
      <c r="A14" s="17" t="s">
        <v>28</v>
      </c>
      <c r="B14" s="17">
        <v>14</v>
      </c>
      <c r="C14" s="18">
        <v>14844293</v>
      </c>
      <c r="D14" s="17" t="s">
        <v>20</v>
      </c>
      <c r="E14" s="19" t="s">
        <v>11</v>
      </c>
      <c r="F14" s="5"/>
    </row>
    <row r="15" spans="1:6" ht="28" customHeight="1" x14ac:dyDescent="0.35">
      <c r="A15" s="17" t="s">
        <v>29</v>
      </c>
      <c r="B15" s="17">
        <v>12</v>
      </c>
      <c r="C15" s="18">
        <v>7837010</v>
      </c>
      <c r="D15" s="17" t="s">
        <v>25</v>
      </c>
      <c r="E15" s="19" t="s">
        <v>11</v>
      </c>
      <c r="F15" s="5"/>
    </row>
    <row r="16" spans="1:6" ht="28" customHeight="1" x14ac:dyDescent="0.35">
      <c r="A16" s="17" t="s">
        <v>30</v>
      </c>
      <c r="B16" s="17">
        <v>10</v>
      </c>
      <c r="C16" s="18">
        <v>7660371</v>
      </c>
      <c r="D16" s="17" t="s">
        <v>31</v>
      </c>
      <c r="E16" s="19" t="s">
        <v>11</v>
      </c>
      <c r="F16" s="5"/>
    </row>
    <row r="17" spans="1:6" ht="28" customHeight="1" x14ac:dyDescent="0.35">
      <c r="A17" s="17" t="s">
        <v>32</v>
      </c>
      <c r="B17" s="17">
        <v>20</v>
      </c>
      <c r="C17" s="18">
        <v>6374501</v>
      </c>
      <c r="D17" s="17" t="s">
        <v>33</v>
      </c>
      <c r="E17" s="19" t="s">
        <v>11</v>
      </c>
      <c r="F17" s="5"/>
    </row>
    <row r="18" spans="1:6" ht="28" customHeight="1" x14ac:dyDescent="0.35">
      <c r="A18" s="17" t="s">
        <v>34</v>
      </c>
      <c r="B18" s="17">
        <v>16</v>
      </c>
      <c r="C18" s="18">
        <v>4345411</v>
      </c>
      <c r="D18" s="17" t="s">
        <v>35</v>
      </c>
      <c r="E18" s="19" t="s">
        <v>11</v>
      </c>
      <c r="F18" s="5"/>
    </row>
    <row r="19" spans="1:6" ht="28" customHeight="1" x14ac:dyDescent="0.35">
      <c r="A19" s="17" t="s">
        <v>36</v>
      </c>
      <c r="B19" s="17">
        <v>3</v>
      </c>
      <c r="C19" s="18">
        <v>3284214</v>
      </c>
      <c r="D19" s="17" t="s">
        <v>37</v>
      </c>
      <c r="E19" s="19" t="s">
        <v>11</v>
      </c>
      <c r="F19" s="5"/>
    </row>
    <row r="20" spans="1:6" ht="28" customHeight="1" x14ac:dyDescent="0.35">
      <c r="A20" s="17" t="s">
        <v>38</v>
      </c>
      <c r="B20" s="17">
        <v>2</v>
      </c>
      <c r="C20" s="18">
        <v>1974661</v>
      </c>
      <c r="D20" s="17" t="s">
        <v>37</v>
      </c>
      <c r="E20" s="19" t="s">
        <v>11</v>
      </c>
      <c r="F20" s="5"/>
    </row>
    <row r="21" spans="1:6" ht="28" customHeight="1" x14ac:dyDescent="0.35">
      <c r="A21" s="17" t="s">
        <v>39</v>
      </c>
      <c r="B21" s="17">
        <v>3</v>
      </c>
      <c r="C21" s="18">
        <v>1836044</v>
      </c>
      <c r="D21" s="17" t="s">
        <v>40</v>
      </c>
      <c r="E21" s="19" t="s">
        <v>11</v>
      </c>
      <c r="F21" s="5"/>
    </row>
    <row r="22" spans="1:6" ht="28" customHeight="1" x14ac:dyDescent="0.35">
      <c r="A22" s="17" t="s">
        <v>41</v>
      </c>
      <c r="B22" s="17">
        <v>5</v>
      </c>
      <c r="C22" s="18">
        <v>1735020</v>
      </c>
      <c r="D22" s="17" t="s">
        <v>42</v>
      </c>
      <c r="E22" s="19" t="s">
        <v>11</v>
      </c>
      <c r="F22" s="5"/>
    </row>
    <row r="23" spans="1:6" ht="28" customHeight="1" x14ac:dyDescent="0.35">
      <c r="A23" s="17" t="s">
        <v>43</v>
      </c>
      <c r="B23" s="17">
        <v>4</v>
      </c>
      <c r="C23" s="18">
        <v>1610307</v>
      </c>
      <c r="D23" s="17" t="s">
        <v>17</v>
      </c>
      <c r="E23" s="19" t="s">
        <v>11</v>
      </c>
      <c r="F23" s="5"/>
    </row>
    <row r="24" spans="1:6" ht="28" customHeight="1" x14ac:dyDescent="0.35">
      <c r="A24" s="17" t="s">
        <v>44</v>
      </c>
      <c r="B24" s="17">
        <v>1</v>
      </c>
      <c r="C24" s="18">
        <v>1545208</v>
      </c>
      <c r="D24" s="17" t="s">
        <v>45</v>
      </c>
      <c r="E24" s="19" t="s">
        <v>11</v>
      </c>
      <c r="F24" s="5"/>
    </row>
    <row r="25" spans="1:6" ht="28" customHeight="1" x14ac:dyDescent="0.35">
      <c r="A25" s="17" t="s">
        <v>46</v>
      </c>
      <c r="B25" s="17">
        <v>1</v>
      </c>
      <c r="C25" s="18">
        <v>1539426</v>
      </c>
      <c r="D25" s="17" t="s">
        <v>10</v>
      </c>
      <c r="E25" s="19" t="s">
        <v>11</v>
      </c>
      <c r="F25" s="5"/>
    </row>
    <row r="26" spans="1:6" ht="28" customHeight="1" x14ac:dyDescent="0.35">
      <c r="A26" s="17" t="s">
        <v>47</v>
      </c>
      <c r="B26" s="17">
        <v>2</v>
      </c>
      <c r="C26" s="18">
        <v>1537674</v>
      </c>
      <c r="D26" s="17" t="s">
        <v>48</v>
      </c>
      <c r="E26" s="19" t="s">
        <v>11</v>
      </c>
      <c r="F26" s="5"/>
    </row>
    <row r="27" spans="1:6" ht="28" customHeight="1" x14ac:dyDescent="0.35">
      <c r="A27" s="17" t="s">
        <v>49</v>
      </c>
      <c r="B27" s="17">
        <v>1</v>
      </c>
      <c r="C27" s="18">
        <v>1348593</v>
      </c>
      <c r="D27" s="17" t="s">
        <v>50</v>
      </c>
      <c r="E27" s="19" t="s">
        <v>11</v>
      </c>
      <c r="F27" s="5"/>
    </row>
    <row r="28" spans="1:6" ht="28" customHeight="1" x14ac:dyDescent="0.35">
      <c r="A28" s="17" t="s">
        <v>51</v>
      </c>
      <c r="B28" s="17">
        <v>1</v>
      </c>
      <c r="C28" s="18">
        <v>1216704</v>
      </c>
      <c r="D28" s="17" t="s">
        <v>52</v>
      </c>
      <c r="E28" s="19" t="s">
        <v>11</v>
      </c>
      <c r="F28" s="5"/>
    </row>
    <row r="29" spans="1:6" ht="28" customHeight="1" x14ac:dyDescent="0.35">
      <c r="A29" s="17" t="s">
        <v>53</v>
      </c>
      <c r="B29" s="17">
        <v>3</v>
      </c>
      <c r="C29" s="18">
        <v>1200552</v>
      </c>
      <c r="D29" s="17" t="s">
        <v>48</v>
      </c>
      <c r="E29" s="19" t="s">
        <v>11</v>
      </c>
      <c r="F29" s="5"/>
    </row>
    <row r="30" spans="1:6" ht="28" customHeight="1" x14ac:dyDescent="0.35">
      <c r="A30" s="17" t="s">
        <v>54</v>
      </c>
      <c r="B30" s="17">
        <v>1</v>
      </c>
      <c r="C30" s="18">
        <v>1060173</v>
      </c>
      <c r="D30" s="17" t="s">
        <v>22</v>
      </c>
      <c r="E30" s="19" t="s">
        <v>11</v>
      </c>
      <c r="F30" s="5"/>
    </row>
    <row r="31" spans="1:6" ht="28" customHeight="1" x14ac:dyDescent="0.35">
      <c r="A31" s="17" t="s">
        <v>55</v>
      </c>
      <c r="B31" s="17">
        <v>1</v>
      </c>
      <c r="C31" s="18">
        <v>1047828</v>
      </c>
      <c r="D31" s="17" t="s">
        <v>56</v>
      </c>
      <c r="E31" s="19" t="s">
        <v>11</v>
      </c>
      <c r="F31" s="5"/>
    </row>
    <row r="32" spans="1:6" ht="28" customHeight="1" x14ac:dyDescent="0.35">
      <c r="A32" s="17" t="s">
        <v>57</v>
      </c>
      <c r="B32" s="17">
        <v>2</v>
      </c>
      <c r="C32" s="18">
        <v>1013264</v>
      </c>
      <c r="D32" s="17" t="s">
        <v>22</v>
      </c>
      <c r="E32" s="19" t="s">
        <v>11</v>
      </c>
      <c r="F32" s="5"/>
    </row>
    <row r="33" spans="1:6" ht="28" customHeight="1" x14ac:dyDescent="0.35">
      <c r="A33" s="17" t="s">
        <v>58</v>
      </c>
      <c r="B33" s="17">
        <v>1</v>
      </c>
      <c r="C33" s="18">
        <v>1000000</v>
      </c>
      <c r="D33" s="17" t="s">
        <v>25</v>
      </c>
      <c r="E33" s="19" t="s">
        <v>11</v>
      </c>
      <c r="F33" s="5"/>
    </row>
    <row r="34" spans="1:6" ht="28" customHeight="1" x14ac:dyDescent="0.35">
      <c r="A34" s="17" t="s">
        <v>59</v>
      </c>
      <c r="B34" s="17">
        <v>1</v>
      </c>
      <c r="C34" s="18">
        <v>999969</v>
      </c>
      <c r="D34" s="17" t="s">
        <v>22</v>
      </c>
      <c r="E34" s="19" t="s">
        <v>11</v>
      </c>
      <c r="F34" s="5"/>
    </row>
    <row r="35" spans="1:6" ht="28" customHeight="1" x14ac:dyDescent="0.35">
      <c r="A35" s="17" t="s">
        <v>60</v>
      </c>
      <c r="B35" s="17">
        <v>2</v>
      </c>
      <c r="C35" s="18">
        <v>919240</v>
      </c>
      <c r="D35" s="17" t="s">
        <v>61</v>
      </c>
      <c r="E35" s="19" t="s">
        <v>11</v>
      </c>
      <c r="F35" s="5"/>
    </row>
    <row r="36" spans="1:6" ht="28" customHeight="1" x14ac:dyDescent="0.35">
      <c r="A36" s="17" t="s">
        <v>62</v>
      </c>
      <c r="B36" s="17">
        <v>2</v>
      </c>
      <c r="C36" s="18">
        <v>903228</v>
      </c>
      <c r="D36" s="17" t="s">
        <v>22</v>
      </c>
      <c r="E36" s="19" t="s">
        <v>11</v>
      </c>
      <c r="F36" s="5"/>
    </row>
    <row r="37" spans="1:6" ht="28" customHeight="1" x14ac:dyDescent="0.35">
      <c r="A37" s="17" t="s">
        <v>63</v>
      </c>
      <c r="B37" s="17">
        <v>1</v>
      </c>
      <c r="C37" s="18">
        <v>864759</v>
      </c>
      <c r="D37" s="17" t="s">
        <v>33</v>
      </c>
      <c r="E37" s="19" t="s">
        <v>11</v>
      </c>
      <c r="F37" s="5"/>
    </row>
    <row r="38" spans="1:6" ht="28" customHeight="1" x14ac:dyDescent="0.35">
      <c r="A38" s="17" t="s">
        <v>64</v>
      </c>
      <c r="B38" s="17">
        <v>1</v>
      </c>
      <c r="C38" s="18">
        <v>843097</v>
      </c>
      <c r="D38" s="17" t="s">
        <v>65</v>
      </c>
      <c r="E38" s="19" t="s">
        <v>11</v>
      </c>
      <c r="F38" s="5"/>
    </row>
    <row r="39" spans="1:6" ht="28" customHeight="1" x14ac:dyDescent="0.35">
      <c r="A39" s="17" t="s">
        <v>66</v>
      </c>
      <c r="B39" s="17">
        <v>2</v>
      </c>
      <c r="C39" s="18">
        <v>824458</v>
      </c>
      <c r="D39" s="17" t="s">
        <v>67</v>
      </c>
      <c r="E39" s="19" t="s">
        <v>11</v>
      </c>
      <c r="F39" s="5"/>
    </row>
    <row r="40" spans="1:6" ht="28" customHeight="1" x14ac:dyDescent="0.35">
      <c r="A40" s="17" t="s">
        <v>68</v>
      </c>
      <c r="B40" s="17">
        <v>1</v>
      </c>
      <c r="C40" s="18">
        <v>798992</v>
      </c>
      <c r="D40" s="17" t="s">
        <v>15</v>
      </c>
      <c r="E40" s="19" t="s">
        <v>11</v>
      </c>
      <c r="F40" s="5"/>
    </row>
    <row r="41" spans="1:6" ht="28" customHeight="1" x14ac:dyDescent="0.35">
      <c r="A41" s="17" t="s">
        <v>69</v>
      </c>
      <c r="B41" s="17">
        <v>3</v>
      </c>
      <c r="C41" s="18">
        <v>798162</v>
      </c>
      <c r="D41" s="17" t="s">
        <v>20</v>
      </c>
      <c r="E41" s="19" t="s">
        <v>11</v>
      </c>
      <c r="F41" s="5"/>
    </row>
    <row r="42" spans="1:6" ht="28" customHeight="1" x14ac:dyDescent="0.35">
      <c r="A42" s="17" t="s">
        <v>70</v>
      </c>
      <c r="B42" s="17">
        <v>1</v>
      </c>
      <c r="C42" s="18">
        <v>758394</v>
      </c>
      <c r="D42" s="17" t="s">
        <v>15</v>
      </c>
      <c r="E42" s="19" t="s">
        <v>11</v>
      </c>
      <c r="F42" s="5"/>
    </row>
    <row r="43" spans="1:6" ht="28" customHeight="1" x14ac:dyDescent="0.35">
      <c r="A43" s="17" t="s">
        <v>71</v>
      </c>
      <c r="B43" s="17">
        <v>1</v>
      </c>
      <c r="C43" s="18">
        <v>736624</v>
      </c>
      <c r="D43" s="17" t="s">
        <v>10</v>
      </c>
      <c r="E43" s="19" t="s">
        <v>11</v>
      </c>
      <c r="F43" s="5"/>
    </row>
    <row r="44" spans="1:6" ht="28" customHeight="1" x14ac:dyDescent="0.35">
      <c r="A44" s="17" t="s">
        <v>72</v>
      </c>
      <c r="B44" s="17">
        <v>4</v>
      </c>
      <c r="C44" s="18">
        <v>727064</v>
      </c>
      <c r="D44" s="17" t="s">
        <v>25</v>
      </c>
      <c r="E44" s="19" t="s">
        <v>11</v>
      </c>
      <c r="F44" s="5"/>
    </row>
    <row r="45" spans="1:6" ht="28" customHeight="1" x14ac:dyDescent="0.35">
      <c r="A45" s="17" t="s">
        <v>73</v>
      </c>
      <c r="B45" s="17">
        <v>1</v>
      </c>
      <c r="C45" s="18">
        <v>693385</v>
      </c>
      <c r="D45" s="17" t="s">
        <v>74</v>
      </c>
      <c r="E45" s="19" t="s">
        <v>11</v>
      </c>
      <c r="F45" s="5"/>
    </row>
    <row r="46" spans="1:6" ht="28" customHeight="1" x14ac:dyDescent="0.35">
      <c r="A46" s="17" t="s">
        <v>75</v>
      </c>
      <c r="B46" s="17">
        <v>2</v>
      </c>
      <c r="C46" s="18">
        <v>602529</v>
      </c>
      <c r="D46" s="17" t="s">
        <v>45</v>
      </c>
      <c r="E46" s="19" t="s">
        <v>11</v>
      </c>
      <c r="F46" s="5"/>
    </row>
    <row r="47" spans="1:6" ht="28" customHeight="1" x14ac:dyDescent="0.35">
      <c r="A47" s="17" t="s">
        <v>76</v>
      </c>
      <c r="B47" s="17">
        <v>3</v>
      </c>
      <c r="C47" s="18">
        <v>591705</v>
      </c>
      <c r="D47" s="17" t="s">
        <v>48</v>
      </c>
      <c r="E47" s="19" t="s">
        <v>11</v>
      </c>
      <c r="F47" s="5"/>
    </row>
    <row r="48" spans="1:6" ht="28" customHeight="1" x14ac:dyDescent="0.35">
      <c r="A48" s="17" t="s">
        <v>77</v>
      </c>
      <c r="B48" s="17">
        <v>3</v>
      </c>
      <c r="C48" s="18">
        <v>586173</v>
      </c>
      <c r="D48" s="17" t="s">
        <v>17</v>
      </c>
      <c r="E48" s="19" t="s">
        <v>11</v>
      </c>
      <c r="F48" s="5"/>
    </row>
    <row r="49" spans="1:6" ht="28" customHeight="1" x14ac:dyDescent="0.35">
      <c r="A49" s="17" t="s">
        <v>78</v>
      </c>
      <c r="B49" s="17">
        <v>1</v>
      </c>
      <c r="C49" s="18">
        <v>543558</v>
      </c>
      <c r="D49" s="17" t="s">
        <v>31</v>
      </c>
      <c r="E49" s="19" t="s">
        <v>11</v>
      </c>
      <c r="F49" s="5"/>
    </row>
    <row r="50" spans="1:6" ht="28" customHeight="1" x14ac:dyDescent="0.35">
      <c r="A50" s="17" t="s">
        <v>79</v>
      </c>
      <c r="B50" s="17">
        <v>1</v>
      </c>
      <c r="C50" s="18">
        <v>480513</v>
      </c>
      <c r="D50" s="17" t="s">
        <v>80</v>
      </c>
      <c r="E50" s="19" t="s">
        <v>11</v>
      </c>
      <c r="F50" s="5"/>
    </row>
    <row r="51" spans="1:6" ht="28" customHeight="1" x14ac:dyDescent="0.35">
      <c r="A51" s="17" t="s">
        <v>81</v>
      </c>
      <c r="B51" s="17">
        <v>1</v>
      </c>
      <c r="C51" s="18">
        <v>426037</v>
      </c>
      <c r="D51" s="17" t="s">
        <v>22</v>
      </c>
      <c r="E51" s="19" t="s">
        <v>11</v>
      </c>
      <c r="F51" s="5"/>
    </row>
    <row r="52" spans="1:6" ht="28" customHeight="1" x14ac:dyDescent="0.35">
      <c r="A52" s="17" t="s">
        <v>82</v>
      </c>
      <c r="B52" s="17">
        <v>1</v>
      </c>
      <c r="C52" s="18">
        <v>399156</v>
      </c>
      <c r="D52" s="17" t="s">
        <v>83</v>
      </c>
      <c r="E52" s="19" t="s">
        <v>11</v>
      </c>
      <c r="F52" s="5"/>
    </row>
    <row r="53" spans="1:6" ht="28" customHeight="1" x14ac:dyDescent="0.35">
      <c r="A53" s="17" t="s">
        <v>84</v>
      </c>
      <c r="B53" s="17">
        <v>1</v>
      </c>
      <c r="C53" s="18">
        <v>392119</v>
      </c>
      <c r="D53" s="17" t="s">
        <v>56</v>
      </c>
      <c r="E53" s="19" t="s">
        <v>11</v>
      </c>
      <c r="F53" s="5"/>
    </row>
    <row r="54" spans="1:6" ht="28" customHeight="1" x14ac:dyDescent="0.35">
      <c r="A54" s="17" t="s">
        <v>85</v>
      </c>
      <c r="B54" s="17">
        <v>1</v>
      </c>
      <c r="C54" s="18">
        <v>384973</v>
      </c>
      <c r="D54" s="17" t="s">
        <v>25</v>
      </c>
      <c r="E54" s="19" t="s">
        <v>11</v>
      </c>
      <c r="F54" s="5"/>
    </row>
    <row r="55" spans="1:6" ht="28" customHeight="1" x14ac:dyDescent="0.35">
      <c r="A55" s="17" t="s">
        <v>86</v>
      </c>
      <c r="B55" s="17">
        <v>1</v>
      </c>
      <c r="C55" s="18">
        <v>375000</v>
      </c>
      <c r="D55" s="17" t="s">
        <v>22</v>
      </c>
      <c r="E55" s="19" t="s">
        <v>11</v>
      </c>
      <c r="F55" s="5"/>
    </row>
    <row r="56" spans="1:6" ht="28" customHeight="1" x14ac:dyDescent="0.35">
      <c r="A56" s="17" t="s">
        <v>87</v>
      </c>
      <c r="B56" s="17">
        <v>1</v>
      </c>
      <c r="C56" s="18">
        <v>374903</v>
      </c>
      <c r="D56" s="17" t="s">
        <v>22</v>
      </c>
      <c r="E56" s="19" t="s">
        <v>11</v>
      </c>
      <c r="F56" s="5"/>
    </row>
    <row r="57" spans="1:6" ht="28" customHeight="1" x14ac:dyDescent="0.35">
      <c r="A57" s="17" t="s">
        <v>88</v>
      </c>
      <c r="B57" s="17">
        <v>1</v>
      </c>
      <c r="C57" s="18">
        <v>350000</v>
      </c>
      <c r="D57" s="17" t="s">
        <v>89</v>
      </c>
      <c r="E57" s="19" t="s">
        <v>11</v>
      </c>
      <c r="F57" s="5"/>
    </row>
    <row r="58" spans="1:6" ht="28" customHeight="1" x14ac:dyDescent="0.35">
      <c r="A58" s="17" t="s">
        <v>90</v>
      </c>
      <c r="B58" s="17">
        <v>1</v>
      </c>
      <c r="C58" s="18">
        <v>333810</v>
      </c>
      <c r="D58" s="17" t="s">
        <v>17</v>
      </c>
      <c r="E58" s="19" t="s">
        <v>11</v>
      </c>
      <c r="F58" s="5"/>
    </row>
    <row r="59" spans="1:6" ht="28" customHeight="1" x14ac:dyDescent="0.35">
      <c r="A59" s="17" t="s">
        <v>91</v>
      </c>
      <c r="B59" s="17">
        <v>1</v>
      </c>
      <c r="C59" s="18">
        <v>299993</v>
      </c>
      <c r="D59" s="17" t="s">
        <v>22</v>
      </c>
      <c r="E59" s="19" t="s">
        <v>11</v>
      </c>
      <c r="F59" s="5"/>
    </row>
    <row r="60" spans="1:6" ht="28" customHeight="1" x14ac:dyDescent="0.35">
      <c r="A60" s="17" t="s">
        <v>92</v>
      </c>
      <c r="B60" s="17">
        <v>1</v>
      </c>
      <c r="C60" s="18">
        <v>298045</v>
      </c>
      <c r="D60" s="17" t="s">
        <v>93</v>
      </c>
      <c r="E60" s="19" t="s">
        <v>11</v>
      </c>
      <c r="F60" s="5"/>
    </row>
    <row r="61" spans="1:6" ht="28" customHeight="1" x14ac:dyDescent="0.35">
      <c r="A61" s="17" t="s">
        <v>94</v>
      </c>
      <c r="B61" s="17">
        <v>1</v>
      </c>
      <c r="C61" s="18">
        <v>295924</v>
      </c>
      <c r="D61" s="17" t="s">
        <v>65</v>
      </c>
      <c r="E61" s="19" t="s">
        <v>11</v>
      </c>
      <c r="F61" s="5"/>
    </row>
    <row r="62" spans="1:6" ht="28" customHeight="1" x14ac:dyDescent="0.35">
      <c r="A62" s="17" t="s">
        <v>95</v>
      </c>
      <c r="B62" s="17">
        <v>1</v>
      </c>
      <c r="C62" s="18">
        <v>295770</v>
      </c>
      <c r="D62" s="17" t="s">
        <v>22</v>
      </c>
      <c r="E62" s="19" t="s">
        <v>11</v>
      </c>
      <c r="F62" s="5" t="s">
        <v>4</v>
      </c>
    </row>
    <row r="63" spans="1:6" ht="28" customHeight="1" x14ac:dyDescent="0.35">
      <c r="A63" s="17" t="s">
        <v>96</v>
      </c>
      <c r="B63" s="17">
        <v>1</v>
      </c>
      <c r="C63" s="18">
        <v>295766</v>
      </c>
      <c r="D63" s="17" t="s">
        <v>97</v>
      </c>
      <c r="E63" s="19" t="s">
        <v>11</v>
      </c>
      <c r="F63" s="5" t="s">
        <v>4</v>
      </c>
    </row>
    <row r="64" spans="1:6" ht="28" customHeight="1" x14ac:dyDescent="0.35">
      <c r="A64" s="17" t="s">
        <v>98</v>
      </c>
      <c r="B64" s="17">
        <v>1</v>
      </c>
      <c r="C64" s="18">
        <v>293467</v>
      </c>
      <c r="D64" s="17" t="s">
        <v>22</v>
      </c>
      <c r="E64" s="19" t="s">
        <v>11</v>
      </c>
      <c r="F64" s="5" t="s">
        <v>4</v>
      </c>
    </row>
    <row r="65" spans="1:6" ht="28" customHeight="1" x14ac:dyDescent="0.35">
      <c r="A65" s="17" t="s">
        <v>99</v>
      </c>
      <c r="B65" s="17">
        <v>1</v>
      </c>
      <c r="C65" s="18">
        <v>251156</v>
      </c>
      <c r="D65" s="17" t="s">
        <v>100</v>
      </c>
      <c r="E65" s="19" t="s">
        <v>11</v>
      </c>
      <c r="F65" s="5" t="s">
        <v>4</v>
      </c>
    </row>
    <row r="66" spans="1:6" ht="28" customHeight="1" x14ac:dyDescent="0.35">
      <c r="A66" s="17" t="s">
        <v>101</v>
      </c>
      <c r="B66" s="17">
        <v>1</v>
      </c>
      <c r="C66" s="18">
        <v>55000</v>
      </c>
      <c r="D66" s="17" t="s">
        <v>102</v>
      </c>
      <c r="E66" s="19" t="s">
        <v>11</v>
      </c>
      <c r="F66" s="5" t="s">
        <v>4</v>
      </c>
    </row>
    <row r="67" spans="1:6" ht="28" customHeight="1" x14ac:dyDescent="0.35">
      <c r="A67" s="17" t="s">
        <v>103</v>
      </c>
      <c r="B67" s="17">
        <v>1</v>
      </c>
      <c r="C67" s="18">
        <v>55000</v>
      </c>
      <c r="D67" s="17" t="s">
        <v>10</v>
      </c>
      <c r="E67" s="19" t="s">
        <v>11</v>
      </c>
      <c r="F67" s="5" t="s">
        <v>4</v>
      </c>
    </row>
    <row r="68" spans="1:6" ht="28" customHeight="1" x14ac:dyDescent="0.35">
      <c r="A68" s="17" t="s">
        <v>104</v>
      </c>
      <c r="B68" s="17">
        <v>1</v>
      </c>
      <c r="C68" s="18">
        <v>55000</v>
      </c>
      <c r="D68" s="17" t="s">
        <v>33</v>
      </c>
      <c r="E68" s="19" t="s">
        <v>11</v>
      </c>
      <c r="F68" s="5" t="s">
        <v>4</v>
      </c>
    </row>
    <row r="69" spans="1:6" ht="28" customHeight="1" x14ac:dyDescent="0.35">
      <c r="A69" s="17" t="s">
        <v>105</v>
      </c>
      <c r="B69" s="17">
        <v>1</v>
      </c>
      <c r="C69" s="18">
        <v>36000</v>
      </c>
      <c r="D69" s="17" t="s">
        <v>106</v>
      </c>
      <c r="E69" s="19" t="s">
        <v>11</v>
      </c>
      <c r="F69" s="5" t="s">
        <v>4</v>
      </c>
    </row>
    <row r="70" spans="1:6" ht="28" customHeight="1" x14ac:dyDescent="0.35">
      <c r="A70" s="17" t="s">
        <v>107</v>
      </c>
      <c r="B70" s="17">
        <v>1</v>
      </c>
      <c r="C70" s="18">
        <v>12000</v>
      </c>
      <c r="D70" s="17" t="s">
        <v>17</v>
      </c>
      <c r="E70" s="19" t="s">
        <v>11</v>
      </c>
      <c r="F70" s="5" t="s">
        <v>4</v>
      </c>
    </row>
    <row r="71" spans="1:6" s="8" customFormat="1" ht="28" customHeight="1" x14ac:dyDescent="0.35">
      <c r="A71" s="6"/>
      <c r="B71" s="20">
        <f>SUM(B4:B70)</f>
        <v>1617</v>
      </c>
      <c r="C71" s="7">
        <f>SUM(C4:C70)</f>
        <v>869340908</v>
      </c>
      <c r="D71" s="11"/>
      <c r="E71" s="11"/>
    </row>
    <row r="72" spans="1:6" ht="36" hidden="1" customHeight="1" x14ac:dyDescent="0.35"/>
    <row r="73" spans="1:6" ht="36" hidden="1" customHeight="1" x14ac:dyDescent="0.35"/>
    <row r="74" spans="1:6" ht="36" hidden="1" customHeight="1" x14ac:dyDescent="0.35"/>
    <row r="75" spans="1:6" ht="36" hidden="1" customHeight="1" x14ac:dyDescent="0.35"/>
    <row r="76" spans="1:6" ht="36" hidden="1" customHeight="1" x14ac:dyDescent="0.35"/>
    <row r="77" spans="1:6" ht="36" hidden="1" customHeight="1" x14ac:dyDescent="0.35"/>
    <row r="78" spans="1:6" ht="36" hidden="1" customHeight="1" x14ac:dyDescent="0.35"/>
    <row r="79" spans="1:6" ht="36" hidden="1" customHeight="1" x14ac:dyDescent="0.35"/>
    <row r="80" spans="1:6" ht="36" hidden="1" customHeight="1" x14ac:dyDescent="0.35"/>
    <row r="81" ht="36" hidden="1" customHeight="1" x14ac:dyDescent="0.35"/>
    <row r="82" ht="36" hidden="1" customHeight="1" x14ac:dyDescent="0.35"/>
    <row r="83" ht="36" hidden="1" customHeight="1" x14ac:dyDescent="0.35"/>
    <row r="84" ht="36" hidden="1" customHeight="1" x14ac:dyDescent="0.35"/>
    <row r="85" ht="36" hidden="1" customHeight="1" x14ac:dyDescent="0.35"/>
    <row r="86" ht="36" hidden="1" customHeight="1" x14ac:dyDescent="0.35"/>
    <row r="87" ht="36" hidden="1" customHeight="1" x14ac:dyDescent="0.35"/>
    <row r="88" ht="36" hidden="1" customHeight="1" x14ac:dyDescent="0.35"/>
    <row r="89" ht="36" hidden="1" customHeight="1" x14ac:dyDescent="0.35"/>
    <row r="90" ht="36" hidden="1" customHeight="1" x14ac:dyDescent="0.35"/>
    <row r="91" ht="36" hidden="1" customHeight="1" x14ac:dyDescent="0.35"/>
    <row r="92" ht="36" hidden="1" customHeight="1" x14ac:dyDescent="0.35"/>
    <row r="93" ht="36" hidden="1" customHeight="1" x14ac:dyDescent="0.35"/>
    <row r="94" ht="36" hidden="1" customHeight="1" x14ac:dyDescent="0.35"/>
    <row r="95" ht="36" hidden="1" customHeight="1" x14ac:dyDescent="0.35"/>
    <row r="96" ht="36" hidden="1" customHeight="1" x14ac:dyDescent="0.35"/>
    <row r="97" ht="36" hidden="1" customHeight="1" x14ac:dyDescent="0.35"/>
    <row r="98" ht="36" hidden="1" customHeight="1" x14ac:dyDescent="0.35"/>
    <row r="99" ht="36" hidden="1" customHeight="1" x14ac:dyDescent="0.35"/>
    <row r="100" ht="36" hidden="1" customHeight="1" x14ac:dyDescent="0.35"/>
    <row r="101" ht="36" hidden="1" customHeight="1" x14ac:dyDescent="0.35"/>
    <row r="102" ht="36" hidden="1" customHeight="1" x14ac:dyDescent="0.35"/>
    <row r="103" ht="36" hidden="1" customHeight="1" x14ac:dyDescent="0.35"/>
    <row r="104" ht="36" hidden="1" customHeight="1" x14ac:dyDescent="0.35"/>
    <row r="105" ht="36" hidden="1" customHeight="1" x14ac:dyDescent="0.35"/>
    <row r="106" ht="36" hidden="1" customHeight="1" x14ac:dyDescent="0.35"/>
    <row r="107" ht="36" hidden="1" customHeight="1" x14ac:dyDescent="0.35"/>
    <row r="108" ht="36" hidden="1" customHeight="1" x14ac:dyDescent="0.35"/>
    <row r="109" ht="36" hidden="1" customHeight="1" x14ac:dyDescent="0.35"/>
    <row r="110" ht="36" hidden="1" customHeight="1" x14ac:dyDescent="0.35"/>
    <row r="111" ht="36" hidden="1" customHeight="1" x14ac:dyDescent="0.35"/>
    <row r="112" ht="36" hidden="1" customHeight="1" x14ac:dyDescent="0.35"/>
    <row r="113" ht="36" hidden="1" customHeight="1" x14ac:dyDescent="0.35"/>
    <row r="114" ht="36" hidden="1" customHeight="1" x14ac:dyDescent="0.35"/>
    <row r="115" ht="36" hidden="1" customHeight="1" x14ac:dyDescent="0.35"/>
    <row r="116" ht="36" hidden="1" customHeight="1" x14ac:dyDescent="0.35"/>
    <row r="117" ht="36" hidden="1" customHeight="1" x14ac:dyDescent="0.35"/>
    <row r="118" ht="36" hidden="1" customHeight="1" x14ac:dyDescent="0.35"/>
    <row r="119" ht="36" hidden="1" customHeight="1" x14ac:dyDescent="0.35"/>
    <row r="120" ht="36" hidden="1" customHeight="1" x14ac:dyDescent="0.35"/>
    <row r="121" ht="36" hidden="1" customHeight="1" x14ac:dyDescent="0.35"/>
    <row r="122" ht="36" hidden="1" customHeight="1" x14ac:dyDescent="0.35"/>
    <row r="123" ht="36" hidden="1" customHeight="1" x14ac:dyDescent="0.35"/>
    <row r="124" ht="36" hidden="1" customHeight="1" x14ac:dyDescent="0.35"/>
    <row r="125" ht="36" hidden="1" customHeight="1" x14ac:dyDescent="0.35"/>
    <row r="126" ht="36" hidden="1" customHeight="1" x14ac:dyDescent="0.35"/>
    <row r="127" ht="36" hidden="1" customHeight="1" x14ac:dyDescent="0.35"/>
    <row r="128" ht="36" hidden="1" customHeight="1" x14ac:dyDescent="0.35"/>
    <row r="129" ht="36" hidden="1" customHeight="1" x14ac:dyDescent="0.35"/>
    <row r="130" ht="36" hidden="1" customHeight="1" x14ac:dyDescent="0.35"/>
    <row r="131" ht="36" hidden="1" customHeight="1" x14ac:dyDescent="0.35"/>
    <row r="132" ht="36" hidden="1" customHeight="1" x14ac:dyDescent="0.35"/>
    <row r="133" ht="36" hidden="1" customHeight="1" x14ac:dyDescent="0.35"/>
    <row r="134" ht="36" hidden="1" customHeight="1" x14ac:dyDescent="0.35"/>
    <row r="135" ht="36" hidden="1" customHeight="1" x14ac:dyDescent="0.35"/>
    <row r="136" ht="36" hidden="1" customHeight="1" x14ac:dyDescent="0.35"/>
    <row r="137" ht="36" hidden="1" customHeight="1" x14ac:dyDescent="0.35"/>
    <row r="138" ht="36" hidden="1" customHeight="1" x14ac:dyDescent="0.35"/>
    <row r="139" ht="36" hidden="1" customHeight="1" x14ac:dyDescent="0.35"/>
    <row r="140" ht="36" hidden="1" customHeight="1" x14ac:dyDescent="0.35"/>
    <row r="141" ht="36" hidden="1" customHeight="1" x14ac:dyDescent="0.35"/>
    <row r="142" ht="36" hidden="1" customHeight="1" x14ac:dyDescent="0.35"/>
    <row r="143" ht="36" hidden="1" customHeight="1" x14ac:dyDescent="0.35"/>
    <row r="144" ht="36" hidden="1" customHeight="1" x14ac:dyDescent="0.35"/>
    <row r="145" ht="36" hidden="1" customHeight="1" x14ac:dyDescent="0.35"/>
    <row r="146" ht="36" hidden="1" customHeight="1" x14ac:dyDescent="0.35"/>
    <row r="147" ht="36" hidden="1" customHeight="1" x14ac:dyDescent="0.35"/>
    <row r="148" ht="36" hidden="1" customHeight="1" x14ac:dyDescent="0.35"/>
    <row r="149" ht="36" hidden="1" customHeight="1" x14ac:dyDescent="0.35"/>
    <row r="150" ht="36" hidden="1" customHeight="1" x14ac:dyDescent="0.35"/>
    <row r="151" ht="36" hidden="1" customHeight="1" x14ac:dyDescent="0.35"/>
    <row r="152" ht="36" hidden="1" customHeight="1" x14ac:dyDescent="0.35"/>
    <row r="153" ht="36" hidden="1" customHeight="1" x14ac:dyDescent="0.35"/>
    <row r="154" ht="36" hidden="1" customHeight="1" x14ac:dyDescent="0.35"/>
    <row r="155" ht="36" hidden="1" customHeight="1" x14ac:dyDescent="0.35"/>
    <row r="156" ht="36" hidden="1" customHeight="1" x14ac:dyDescent="0.35"/>
    <row r="157" ht="36" hidden="1" customHeight="1" x14ac:dyDescent="0.35"/>
    <row r="158" ht="36" hidden="1" customHeight="1" x14ac:dyDescent="0.35"/>
    <row r="159" ht="36" hidden="1" customHeight="1" x14ac:dyDescent="0.35"/>
    <row r="160" ht="36" hidden="1" customHeight="1" x14ac:dyDescent="0.35"/>
    <row r="161" ht="36" hidden="1" customHeight="1" x14ac:dyDescent="0.35"/>
    <row r="162" ht="36" hidden="1" customHeight="1" x14ac:dyDescent="0.35"/>
    <row r="163" ht="36" hidden="1" customHeight="1" x14ac:dyDescent="0.35"/>
    <row r="164" ht="36" hidden="1" customHeight="1" x14ac:dyDescent="0.35"/>
    <row r="165" ht="36" hidden="1" customHeight="1" x14ac:dyDescent="0.35"/>
    <row r="166" ht="36" hidden="1" customHeight="1" x14ac:dyDescent="0.35"/>
    <row r="167" ht="36" hidden="1" customHeight="1" x14ac:dyDescent="0.35"/>
    <row r="168" ht="36" hidden="1" customHeight="1" x14ac:dyDescent="0.35"/>
    <row r="169" ht="36" hidden="1" customHeight="1" x14ac:dyDescent="0.35"/>
    <row r="170" ht="36" hidden="1" customHeight="1" x14ac:dyDescent="0.35"/>
    <row r="171" ht="36" hidden="1" customHeight="1" x14ac:dyDescent="0.35"/>
    <row r="172" ht="36" hidden="1" customHeight="1" x14ac:dyDescent="0.35"/>
    <row r="173" ht="36" hidden="1" customHeight="1" x14ac:dyDescent="0.35"/>
    <row r="174" ht="36" hidden="1" customHeight="1" x14ac:dyDescent="0.35"/>
    <row r="175" ht="36" hidden="1" customHeight="1" x14ac:dyDescent="0.35"/>
    <row r="176" ht="36" hidden="1" customHeight="1" x14ac:dyDescent="0.35"/>
    <row r="177" ht="36" hidden="1" customHeight="1" x14ac:dyDescent="0.35"/>
    <row r="178" ht="36" hidden="1" customHeight="1" x14ac:dyDescent="0.35"/>
    <row r="179" ht="36" hidden="1" customHeight="1" x14ac:dyDescent="0.35"/>
    <row r="180" ht="36" hidden="1" customHeight="1" x14ac:dyDescent="0.35"/>
    <row r="181" ht="36" hidden="1" customHeight="1" x14ac:dyDescent="0.35"/>
    <row r="182" ht="36" hidden="1" customHeight="1" x14ac:dyDescent="0.35"/>
    <row r="183" ht="36" hidden="1" customHeight="1" x14ac:dyDescent="0.35"/>
    <row r="184" ht="36" hidden="1" customHeight="1" x14ac:dyDescent="0.35"/>
    <row r="185" ht="36" hidden="1" customHeight="1" x14ac:dyDescent="0.35"/>
    <row r="186" ht="36" hidden="1" customHeight="1" x14ac:dyDescent="0.35"/>
    <row r="187" ht="36" hidden="1" customHeight="1" x14ac:dyDescent="0.35"/>
    <row r="188" ht="36" hidden="1" customHeight="1" x14ac:dyDescent="0.35"/>
    <row r="189" ht="36" hidden="1" customHeight="1" x14ac:dyDescent="0.35"/>
    <row r="190" ht="36" hidden="1" customHeight="1" x14ac:dyDescent="0.35"/>
    <row r="191" ht="36" hidden="1" customHeight="1" x14ac:dyDescent="0.35"/>
    <row r="192" ht="36" hidden="1" customHeight="1" x14ac:dyDescent="0.35"/>
    <row r="193" ht="36" hidden="1" customHeight="1" x14ac:dyDescent="0.35"/>
    <row r="194" ht="36" hidden="1" customHeight="1" x14ac:dyDescent="0.35"/>
    <row r="195" ht="36" hidden="1" customHeight="1" x14ac:dyDescent="0.35"/>
    <row r="196" ht="36" hidden="1" customHeight="1" x14ac:dyDescent="0.35"/>
    <row r="197" ht="36" hidden="1" customHeight="1" x14ac:dyDescent="0.35"/>
    <row r="198" ht="36" hidden="1" customHeight="1" x14ac:dyDescent="0.35"/>
    <row r="199" ht="36" hidden="1" customHeight="1" x14ac:dyDescent="0.35"/>
    <row r="200" ht="36" hidden="1" customHeight="1" x14ac:dyDescent="0.35"/>
    <row r="201" ht="36" hidden="1" customHeight="1" x14ac:dyDescent="0.35"/>
    <row r="202" ht="36" hidden="1" customHeight="1" x14ac:dyDescent="0.35"/>
    <row r="203" ht="36" hidden="1" customHeight="1" x14ac:dyDescent="0.35"/>
    <row r="204" ht="36" hidden="1" customHeight="1" x14ac:dyDescent="0.35"/>
    <row r="205" ht="36" hidden="1" customHeight="1" x14ac:dyDescent="0.35"/>
    <row r="206" ht="36" hidden="1" customHeight="1" x14ac:dyDescent="0.35"/>
    <row r="207" ht="36" hidden="1" customHeight="1" x14ac:dyDescent="0.35"/>
    <row r="208" ht="36" hidden="1" customHeight="1" x14ac:dyDescent="0.35"/>
    <row r="209" ht="36" hidden="1" customHeight="1" x14ac:dyDescent="0.35"/>
    <row r="210" ht="36" hidden="1" customHeight="1" x14ac:dyDescent="0.35"/>
    <row r="211" ht="36" hidden="1" customHeight="1" x14ac:dyDescent="0.35"/>
    <row r="212" ht="36" hidden="1" customHeight="1" x14ac:dyDescent="0.35"/>
    <row r="213" ht="36" hidden="1" customHeight="1" x14ac:dyDescent="0.35"/>
    <row r="214" ht="36" hidden="1" customHeight="1" x14ac:dyDescent="0.35"/>
    <row r="215" ht="36" hidden="1" customHeight="1" x14ac:dyDescent="0.35"/>
    <row r="216" ht="36" hidden="1" customHeight="1" x14ac:dyDescent="0.35"/>
    <row r="217" ht="36" hidden="1" customHeight="1" x14ac:dyDescent="0.35"/>
    <row r="218" ht="36" hidden="1" customHeight="1" x14ac:dyDescent="0.35"/>
    <row r="219" ht="36" hidden="1" customHeight="1" x14ac:dyDescent="0.35"/>
    <row r="220" ht="36" hidden="1" customHeight="1" x14ac:dyDescent="0.35"/>
    <row r="221" ht="36" hidden="1" customHeight="1" x14ac:dyDescent="0.35"/>
    <row r="222" ht="36" hidden="1" customHeight="1" x14ac:dyDescent="0.35"/>
    <row r="223" ht="36" hidden="1" customHeight="1" x14ac:dyDescent="0.35"/>
    <row r="224" ht="36" hidden="1" customHeight="1" x14ac:dyDescent="0.35"/>
    <row r="225" ht="36" hidden="1" customHeight="1" x14ac:dyDescent="0.35"/>
    <row r="226" ht="36" hidden="1" customHeight="1" x14ac:dyDescent="0.35"/>
    <row r="227" ht="36" hidden="1" customHeight="1" x14ac:dyDescent="0.35"/>
    <row r="228" ht="36" hidden="1" customHeight="1" x14ac:dyDescent="0.35"/>
    <row r="229" ht="36" hidden="1" customHeight="1" x14ac:dyDescent="0.35"/>
    <row r="230" ht="36" hidden="1" customHeight="1" x14ac:dyDescent="0.35"/>
    <row r="231" ht="36" hidden="1" customHeight="1" x14ac:dyDescent="0.35"/>
    <row r="232" ht="36" hidden="1" customHeight="1" x14ac:dyDescent="0.35"/>
    <row r="233" ht="36" hidden="1" customHeight="1" x14ac:dyDescent="0.35"/>
    <row r="234" ht="36" hidden="1" customHeight="1" x14ac:dyDescent="0.35"/>
    <row r="235" ht="36" hidden="1" customHeight="1" x14ac:dyDescent="0.35"/>
    <row r="236" ht="36" hidden="1" customHeight="1" x14ac:dyDescent="0.35"/>
    <row r="237" ht="36" hidden="1" customHeight="1" x14ac:dyDescent="0.35"/>
    <row r="238" ht="36" hidden="1" customHeight="1" x14ac:dyDescent="0.35"/>
    <row r="239" ht="36" hidden="1" customHeight="1" x14ac:dyDescent="0.35"/>
    <row r="240" ht="36" hidden="1" customHeight="1" x14ac:dyDescent="0.35"/>
    <row r="241" ht="36" hidden="1" customHeight="1" x14ac:dyDescent="0.35"/>
    <row r="242" ht="36" hidden="1" customHeight="1" x14ac:dyDescent="0.35"/>
    <row r="243" ht="36" hidden="1" customHeight="1" x14ac:dyDescent="0.35"/>
    <row r="244" ht="36" hidden="1" customHeight="1" x14ac:dyDescent="0.35"/>
    <row r="245" ht="36" hidden="1" customHeight="1" x14ac:dyDescent="0.35"/>
    <row r="246" ht="36" hidden="1" customHeight="1" x14ac:dyDescent="0.35"/>
    <row r="247" ht="36" hidden="1" customHeight="1" x14ac:dyDescent="0.35"/>
    <row r="248" ht="36" hidden="1" customHeight="1" x14ac:dyDescent="0.35"/>
    <row r="249" ht="36" hidden="1" customHeight="1" x14ac:dyDescent="0.35"/>
    <row r="250" ht="36" hidden="1" customHeight="1" x14ac:dyDescent="0.35"/>
    <row r="251" ht="36" hidden="1" customHeight="1" x14ac:dyDescent="0.35"/>
    <row r="252" ht="36" hidden="1" customHeight="1" x14ac:dyDescent="0.35"/>
    <row r="253" ht="36" hidden="1" customHeight="1" x14ac:dyDescent="0.35"/>
    <row r="254" ht="36" hidden="1" customHeight="1" x14ac:dyDescent="0.35"/>
    <row r="255" ht="36" hidden="1" customHeight="1" x14ac:dyDescent="0.35"/>
    <row r="256" ht="36" hidden="1" customHeight="1" x14ac:dyDescent="0.35"/>
    <row r="257" ht="36" hidden="1" customHeight="1" x14ac:dyDescent="0.35"/>
    <row r="258" ht="36" hidden="1" customHeight="1" x14ac:dyDescent="0.35"/>
    <row r="259" ht="36" hidden="1" customHeight="1" x14ac:dyDescent="0.35"/>
    <row r="260" ht="36" hidden="1" customHeight="1" x14ac:dyDescent="0.35"/>
    <row r="261" ht="36" hidden="1" customHeight="1" x14ac:dyDescent="0.35"/>
    <row r="262" ht="36" hidden="1" customHeight="1" x14ac:dyDescent="0.35"/>
    <row r="263" ht="36" hidden="1" customHeight="1" x14ac:dyDescent="0.35"/>
    <row r="264" ht="36" hidden="1" customHeight="1" x14ac:dyDescent="0.35"/>
    <row r="265" ht="36" hidden="1" customHeight="1" x14ac:dyDescent="0.35"/>
    <row r="266" ht="36" hidden="1" customHeight="1" x14ac:dyDescent="0.35"/>
    <row r="267" ht="36" hidden="1" customHeight="1" x14ac:dyDescent="0.35"/>
    <row r="268" ht="36" hidden="1" customHeight="1" x14ac:dyDescent="0.35"/>
    <row r="269" ht="36" hidden="1" customHeight="1" x14ac:dyDescent="0.35"/>
    <row r="270" ht="36" hidden="1" customHeight="1" x14ac:dyDescent="0.35"/>
    <row r="271" ht="36" hidden="1" customHeight="1" x14ac:dyDescent="0.35"/>
    <row r="272" ht="36" hidden="1" customHeight="1" x14ac:dyDescent="0.35"/>
    <row r="273" ht="36" hidden="1" customHeight="1" x14ac:dyDescent="0.35"/>
    <row r="274" ht="36" hidden="1" customHeight="1" x14ac:dyDescent="0.35"/>
    <row r="275" ht="36" hidden="1" customHeight="1" x14ac:dyDescent="0.35"/>
    <row r="276" ht="36" hidden="1" customHeight="1" x14ac:dyDescent="0.35"/>
    <row r="277" ht="36" hidden="1" customHeight="1" x14ac:dyDescent="0.35"/>
    <row r="278" ht="36" hidden="1" customHeight="1" x14ac:dyDescent="0.35"/>
    <row r="279" ht="36" hidden="1" customHeight="1" x14ac:dyDescent="0.35"/>
    <row r="280" ht="36" hidden="1" customHeight="1" x14ac:dyDescent="0.35"/>
    <row r="281" ht="36" hidden="1" customHeight="1" x14ac:dyDescent="0.35"/>
    <row r="282" ht="36" hidden="1" customHeight="1" x14ac:dyDescent="0.35"/>
    <row r="283" ht="36" hidden="1" customHeight="1" x14ac:dyDescent="0.35"/>
    <row r="284" ht="36" hidden="1" customHeight="1" x14ac:dyDescent="0.35"/>
    <row r="285" ht="36" hidden="1" customHeight="1" x14ac:dyDescent="0.35"/>
    <row r="286" ht="36" hidden="1" customHeight="1" x14ac:dyDescent="0.35"/>
    <row r="287" ht="36" hidden="1" customHeight="1" x14ac:dyDescent="0.35"/>
    <row r="288" ht="36" hidden="1" customHeight="1" x14ac:dyDescent="0.35"/>
    <row r="289" ht="36" hidden="1" customHeight="1" x14ac:dyDescent="0.35"/>
    <row r="290" ht="36" hidden="1" customHeight="1" x14ac:dyDescent="0.35"/>
    <row r="291" ht="36" hidden="1" customHeight="1" x14ac:dyDescent="0.35"/>
    <row r="292" ht="36" hidden="1" customHeight="1" x14ac:dyDescent="0.35"/>
    <row r="293" ht="36" hidden="1" customHeight="1" x14ac:dyDescent="0.35"/>
    <row r="294" ht="36" hidden="1" customHeight="1" x14ac:dyDescent="0.35"/>
    <row r="295" ht="36" hidden="1" customHeight="1" x14ac:dyDescent="0.35"/>
    <row r="296" ht="36" hidden="1" customHeight="1" x14ac:dyDescent="0.35"/>
    <row r="297" ht="36" hidden="1" customHeight="1" x14ac:dyDescent="0.35"/>
    <row r="298" ht="36" hidden="1" customHeight="1" x14ac:dyDescent="0.35"/>
    <row r="299" ht="36" hidden="1" customHeight="1" x14ac:dyDescent="0.35"/>
    <row r="300" ht="36" hidden="1" customHeight="1" x14ac:dyDescent="0.35"/>
    <row r="301" ht="36" hidden="1" customHeight="1" x14ac:dyDescent="0.35"/>
    <row r="302" ht="36" hidden="1" customHeight="1" x14ac:dyDescent="0.35"/>
    <row r="303" ht="36" hidden="1" customHeight="1" x14ac:dyDescent="0.35"/>
    <row r="304" ht="36" hidden="1" customHeight="1" x14ac:dyDescent="0.35"/>
    <row r="305" ht="36" hidden="1" customHeight="1" x14ac:dyDescent="0.35"/>
    <row r="306" ht="36" hidden="1" customHeight="1" x14ac:dyDescent="0.35"/>
    <row r="307" ht="36" hidden="1" customHeight="1" x14ac:dyDescent="0.35"/>
    <row r="308" ht="36" hidden="1" customHeight="1" x14ac:dyDescent="0.35"/>
    <row r="309" ht="36" hidden="1" customHeight="1" x14ac:dyDescent="0.35"/>
    <row r="310" ht="36" hidden="1" customHeight="1" x14ac:dyDescent="0.35"/>
    <row r="311" ht="36" hidden="1" customHeight="1" x14ac:dyDescent="0.35"/>
    <row r="312" ht="36" hidden="1" customHeight="1" x14ac:dyDescent="0.35"/>
    <row r="313" ht="36" hidden="1" customHeight="1" x14ac:dyDescent="0.35"/>
    <row r="314" ht="36" hidden="1" customHeight="1" x14ac:dyDescent="0.35"/>
    <row r="315" ht="36" hidden="1" customHeight="1" x14ac:dyDescent="0.35"/>
    <row r="316" ht="36" hidden="1" customHeight="1" x14ac:dyDescent="0.35"/>
    <row r="317" ht="36" hidden="1" customHeight="1" x14ac:dyDescent="0.35"/>
    <row r="318" ht="36" hidden="1" customHeight="1" x14ac:dyDescent="0.35"/>
    <row r="319" ht="36" hidden="1" customHeight="1" x14ac:dyDescent="0.35"/>
    <row r="320" ht="36" hidden="1" customHeight="1" x14ac:dyDescent="0.35"/>
    <row r="321" ht="36" hidden="1" customHeight="1" x14ac:dyDescent="0.35"/>
    <row r="322" ht="36" hidden="1" customHeight="1" x14ac:dyDescent="0.35"/>
    <row r="323" ht="36" hidden="1" customHeight="1" x14ac:dyDescent="0.35"/>
    <row r="324" ht="36" hidden="1" customHeight="1" x14ac:dyDescent="0.35"/>
    <row r="325" ht="36" hidden="1" customHeight="1" x14ac:dyDescent="0.35"/>
    <row r="326" ht="36" hidden="1" customHeight="1" x14ac:dyDescent="0.35"/>
    <row r="327" ht="36" hidden="1" customHeight="1" x14ac:dyDescent="0.35"/>
    <row r="328" ht="36" hidden="1" customHeight="1" x14ac:dyDescent="0.35"/>
    <row r="329" ht="36" hidden="1" customHeight="1" x14ac:dyDescent="0.35"/>
    <row r="330" ht="36" hidden="1" customHeight="1" x14ac:dyDescent="0.35"/>
    <row r="331" ht="36" hidden="1" customHeight="1" x14ac:dyDescent="0.35"/>
    <row r="332" ht="36" hidden="1" customHeight="1" x14ac:dyDescent="0.35"/>
    <row r="333" ht="36" hidden="1" customHeight="1" x14ac:dyDescent="0.35"/>
    <row r="334" ht="36" hidden="1" customHeight="1" x14ac:dyDescent="0.35"/>
    <row r="335" ht="36" hidden="1" customHeight="1" x14ac:dyDescent="0.35"/>
    <row r="336" ht="36" hidden="1" customHeight="1" x14ac:dyDescent="0.35"/>
    <row r="337" ht="36" hidden="1" customHeight="1" x14ac:dyDescent="0.35"/>
    <row r="338" ht="36" hidden="1" customHeight="1" x14ac:dyDescent="0.35"/>
    <row r="339" ht="36" hidden="1" customHeight="1" x14ac:dyDescent="0.35"/>
    <row r="340" ht="36" hidden="1" customHeight="1" x14ac:dyDescent="0.35"/>
    <row r="341" ht="36" hidden="1" customHeight="1" x14ac:dyDescent="0.35"/>
    <row r="342" ht="36" hidden="1" customHeight="1" x14ac:dyDescent="0.35"/>
    <row r="343" ht="36" hidden="1" customHeight="1" x14ac:dyDescent="0.35"/>
    <row r="344" ht="36" hidden="1" customHeight="1" x14ac:dyDescent="0.35"/>
    <row r="345" ht="36" hidden="1" customHeight="1" x14ac:dyDescent="0.35"/>
    <row r="346" ht="36" hidden="1" customHeight="1" x14ac:dyDescent="0.35"/>
    <row r="347" ht="36" hidden="1" customHeight="1" x14ac:dyDescent="0.35"/>
    <row r="348" ht="36" hidden="1" customHeight="1" x14ac:dyDescent="0.35"/>
    <row r="349" ht="36" hidden="1" customHeight="1" x14ac:dyDescent="0.35"/>
    <row r="350" ht="36" hidden="1" customHeight="1" x14ac:dyDescent="0.35"/>
    <row r="351" ht="36" hidden="1" customHeight="1" x14ac:dyDescent="0.35"/>
    <row r="352" ht="36" hidden="1" customHeight="1" x14ac:dyDescent="0.35"/>
    <row r="353" ht="36" hidden="1" customHeight="1" x14ac:dyDescent="0.35"/>
    <row r="354" ht="36" hidden="1" customHeight="1" x14ac:dyDescent="0.35"/>
    <row r="355" ht="36" hidden="1" customHeight="1" x14ac:dyDescent="0.35"/>
    <row r="356" ht="36" hidden="1" customHeight="1" x14ac:dyDescent="0.35"/>
    <row r="357" ht="36" hidden="1" customHeight="1" x14ac:dyDescent="0.35"/>
    <row r="358" ht="36" hidden="1" customHeight="1" x14ac:dyDescent="0.35"/>
    <row r="359" ht="36" hidden="1" customHeight="1" x14ac:dyDescent="0.35"/>
    <row r="360" ht="36" hidden="1" customHeight="1" x14ac:dyDescent="0.35"/>
    <row r="361" ht="36" hidden="1" customHeight="1" x14ac:dyDescent="0.35"/>
    <row r="362" ht="36" hidden="1" customHeight="1" x14ac:dyDescent="0.35"/>
    <row r="363" ht="36" hidden="1" customHeight="1" x14ac:dyDescent="0.35"/>
    <row r="364" ht="36" hidden="1" customHeight="1" x14ac:dyDescent="0.35"/>
    <row r="365" ht="36" hidden="1" customHeight="1" x14ac:dyDescent="0.35"/>
    <row r="366" ht="36" hidden="1" customHeight="1" x14ac:dyDescent="0.35"/>
    <row r="367" ht="36" hidden="1" customHeight="1" x14ac:dyDescent="0.35"/>
    <row r="368" ht="36" hidden="1" customHeight="1" x14ac:dyDescent="0.35"/>
    <row r="369" ht="36" hidden="1" customHeight="1" x14ac:dyDescent="0.35"/>
    <row r="370" ht="36" hidden="1" customHeight="1" x14ac:dyDescent="0.35"/>
    <row r="371" ht="36" hidden="1" customHeight="1" x14ac:dyDescent="0.35"/>
    <row r="372" ht="36" hidden="1" customHeight="1" x14ac:dyDescent="0.35"/>
    <row r="373" ht="36" hidden="1" customHeight="1" x14ac:dyDescent="0.35"/>
    <row r="374" ht="36" hidden="1" customHeight="1" x14ac:dyDescent="0.35"/>
    <row r="375" ht="36" hidden="1" customHeight="1" x14ac:dyDescent="0.35"/>
    <row r="376" ht="36" hidden="1" customHeight="1" x14ac:dyDescent="0.35"/>
    <row r="377" ht="36" hidden="1" customHeight="1" x14ac:dyDescent="0.35"/>
    <row r="378" ht="36" hidden="1" customHeight="1" x14ac:dyDescent="0.35"/>
    <row r="379" ht="36" hidden="1" customHeight="1" x14ac:dyDescent="0.35"/>
    <row r="380" ht="36" hidden="1" customHeight="1" x14ac:dyDescent="0.35"/>
    <row r="381" ht="36" hidden="1" customHeight="1" x14ac:dyDescent="0.35"/>
    <row r="382" ht="36" hidden="1" customHeight="1" x14ac:dyDescent="0.35"/>
    <row r="383" ht="36" hidden="1" customHeight="1" x14ac:dyDescent="0.35"/>
    <row r="384" ht="36" hidden="1" customHeight="1" x14ac:dyDescent="0.35"/>
    <row r="385" ht="36" hidden="1" customHeight="1" x14ac:dyDescent="0.35"/>
    <row r="386" ht="36" hidden="1" customHeight="1" x14ac:dyDescent="0.35"/>
    <row r="387" ht="36" hidden="1" customHeight="1" x14ac:dyDescent="0.35"/>
    <row r="388" ht="36" hidden="1" customHeight="1" x14ac:dyDescent="0.35"/>
    <row r="389" ht="36" hidden="1" customHeight="1" x14ac:dyDescent="0.35"/>
    <row r="390" ht="36" hidden="1" customHeight="1" x14ac:dyDescent="0.35"/>
    <row r="391" ht="36" hidden="1" customHeight="1" x14ac:dyDescent="0.35"/>
    <row r="392" ht="36" hidden="1" customHeight="1" x14ac:dyDescent="0.35"/>
    <row r="393" ht="36" hidden="1" customHeight="1" x14ac:dyDescent="0.35"/>
    <row r="394" ht="36" hidden="1" customHeight="1" x14ac:dyDescent="0.35"/>
    <row r="395" ht="36" hidden="1" customHeight="1" x14ac:dyDescent="0.35"/>
    <row r="396" ht="36" hidden="1" customHeight="1" x14ac:dyDescent="0.35"/>
    <row r="397" ht="36" hidden="1" customHeight="1" x14ac:dyDescent="0.35"/>
    <row r="398" ht="36" hidden="1" customHeight="1" x14ac:dyDescent="0.35"/>
    <row r="399" ht="36" hidden="1" customHeight="1" x14ac:dyDescent="0.35"/>
    <row r="400" ht="36" hidden="1" customHeight="1" x14ac:dyDescent="0.35"/>
    <row r="401" ht="36" hidden="1" customHeight="1" x14ac:dyDescent="0.35"/>
    <row r="402" ht="36" hidden="1" customHeight="1" x14ac:dyDescent="0.35"/>
    <row r="403" ht="36" hidden="1" customHeight="1" x14ac:dyDescent="0.35"/>
    <row r="404" ht="36" hidden="1" customHeight="1" x14ac:dyDescent="0.35"/>
    <row r="405" ht="36" hidden="1" customHeight="1" x14ac:dyDescent="0.35"/>
    <row r="406" ht="36" hidden="1" customHeight="1" x14ac:dyDescent="0.35"/>
    <row r="407" ht="36" hidden="1" customHeight="1" x14ac:dyDescent="0.35"/>
    <row r="408" ht="36" hidden="1" customHeight="1" x14ac:dyDescent="0.35"/>
    <row r="409" ht="36" hidden="1" customHeight="1" x14ac:dyDescent="0.35"/>
  </sheetData>
  <autoFilter ref="A3:E70" xr:uid="{7080334E-297B-4035-AC89-1368AEE895E3}">
    <sortState xmlns:xlrd2="http://schemas.microsoft.com/office/spreadsheetml/2017/richdata2" ref="A4:E70">
      <sortCondition ref="A3:A70"/>
    </sortState>
  </autoFilter>
  <mergeCells count="2">
    <mergeCell ref="A1:E1"/>
    <mergeCell ref="B2:E2"/>
  </mergeCells>
  <hyperlinks>
    <hyperlink ref="B2:E2" r:id="rId1" display="NIH Awards by Location &amp; Organization (report.nih.gov)" xr:uid="{C37DF53C-84FC-406C-8331-85D72E9D7408}"/>
  </hyperlinks>
  <pageMargins left="0.7" right="0.7" top="0.75" bottom="0.75" header="0.3" footer="0.3"/>
  <pageSetup scale="72" fitToHeight="0" orientation="portrait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e7710cc-e21b-4500-9c2c-25b30f2f86d2">
      <Terms xmlns="http://schemas.microsoft.com/office/infopath/2007/PartnerControls"/>
    </lcf76f155ced4ddcb4097134ff3c332f>
    <TaxCatchAll xmlns="b77596d3-a0a6-4d13-a23d-4724e1328dd6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8208F41FACB244ABA08E55F403A65E3" ma:contentTypeVersion="18" ma:contentTypeDescription="Create a new document." ma:contentTypeScope="" ma:versionID="b6c0921c49e4ddd99d0fd00759b15dfd">
  <xsd:schema xmlns:xsd="http://www.w3.org/2001/XMLSchema" xmlns:xs="http://www.w3.org/2001/XMLSchema" xmlns:p="http://schemas.microsoft.com/office/2006/metadata/properties" xmlns:ns2="6e7710cc-e21b-4500-9c2c-25b30f2f86d2" xmlns:ns3="b77596d3-a0a6-4d13-a23d-4724e1328dd6" targetNamespace="http://schemas.microsoft.com/office/2006/metadata/properties" ma:root="true" ma:fieldsID="a7c6dc4a5ab8538ce828da8fd432bbf5" ns2:_="" ns3:_="">
    <xsd:import namespace="6e7710cc-e21b-4500-9c2c-25b30f2f86d2"/>
    <xsd:import namespace="b77596d3-a0a6-4d13-a23d-4724e1328d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7710cc-e21b-4500-9c2c-25b30f2f86d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029e6f93-7977-4446-a379-ca73d15a543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7596d3-a0a6-4d13-a23d-4724e1328dd6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dfd6700-9fb0-4e4f-b695-31f0afc680f2}" ma:internalName="TaxCatchAll" ma:showField="CatchAllData" ma:web="b77596d3-a0a6-4d13-a23d-4724e1328d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6510D22-0136-4371-BDD7-596AD16FA5A9}">
  <ds:schemaRefs>
    <ds:schemaRef ds:uri="http://purl.org/dc/elements/1.1/"/>
    <ds:schemaRef ds:uri="http://schemas.microsoft.com/office/2006/metadata/properties"/>
    <ds:schemaRef ds:uri="http://www.w3.org/XML/1998/namespace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b77596d3-a0a6-4d13-a23d-4724e1328dd6"/>
    <ds:schemaRef ds:uri="6e7710cc-e21b-4500-9c2c-25b30f2f86d2"/>
  </ds:schemaRefs>
</ds:datastoreItem>
</file>

<file path=customXml/itemProps2.xml><?xml version="1.0" encoding="utf-8"?>
<ds:datastoreItem xmlns:ds="http://schemas.openxmlformats.org/officeDocument/2006/customXml" ds:itemID="{E8D682C3-F72E-4EA7-AD00-CE0BF5FE6E1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2C0DADF-34C3-495D-B7F5-D028B47300B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e7710cc-e21b-4500-9c2c-25b30f2f86d2"/>
    <ds:schemaRef ds:uri="b77596d3-a0a6-4d13-a23d-4724e1328dd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Troi Barbour</dc:creator>
  <cp:keywords/>
  <dc:description/>
  <cp:lastModifiedBy>Amy Malo</cp:lastModifiedBy>
  <cp:revision/>
  <cp:lastPrinted>2024-03-06T19:12:36Z</cp:lastPrinted>
  <dcterms:created xsi:type="dcterms:W3CDTF">2023-02-15T21:26:15Z</dcterms:created>
  <dcterms:modified xsi:type="dcterms:W3CDTF">2025-02-22T06:20:06Z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0x010100B8208F41FACB244ABA08E55F403A65E3</vt:lpwstr>
  </property>
  <property fmtid="{D5CDD505-2E9C-101B-9397-08002B2CF9AE}" pid="3" name="MediaServiceImageTags">
    <vt:lpwstr/>
  </property>
</Properties>
</file>