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3" documentId="13_ncr:1_{E7BA63E6-24D9-4413-81E5-DF0963FF493A}" xr6:coauthVersionLast="47" xr6:coauthVersionMax="47" xr10:uidLastSave="{B1BC8BE0-5A30-4E6E-B3BA-E25DFB8443EC}"/>
  <bookViews>
    <workbookView xWindow="-15300" yWindow="645" windowWidth="19185" windowHeight="10065" xr2:uid="{C2641D58-B7E7-43F9-B594-E0471AB11F35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<sst xmlns="http://schemas.openxmlformats.org/spreadsheetml/2006/main" count="42" uniqueCount="24">
  <si>
    <t>DELAWARE
FY21 NIH RESEARCH FUNDING</t>
  </si>
  <si>
    <t xml:space="preserve">For more details about the funding recipients in Delaware,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</si>
  <si>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</si>
  <si>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</si>
  <si>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</si>
  <si>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</si>
  <si>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</si>
  <si>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</si>
  <si>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ADVANCED MATERIALS TECHNOLOGY, INC.</t>
  </si>
  <si>
    <t>WILMINGTON</t>
  </si>
  <si>
    <t>DE</t>
  </si>
  <si>
    <t>ALFRED I. DU PONT HOSP FOR CHILDREN</t>
  </si>
  <si>
    <t>ANP TECHNOLOGIES, INC.</t>
  </si>
  <si>
    <t>NEWARK</t>
  </si>
  <si>
    <t>ASTRAZENECA PHARMACEUTICALS, LP</t>
  </si>
  <si>
    <t>CHRISTIANA CARE HEALTH SERVICES, INC.</t>
  </si>
  <si>
    <t>DELAWARE STATE UNIVERSITY</t>
  </si>
  <si>
    <t>DOVER</t>
  </si>
  <si>
    <t>ISOPLEXIS, INC.</t>
  </si>
  <si>
    <t>MORGAN AND MENDEL GENOMICS, INC.</t>
  </si>
  <si>
    <t>NEW ENGLAND RESEARCH INSTITUTES, INC.</t>
  </si>
  <si>
    <t>OPTOSURGICAL, LLC</t>
  </si>
  <si>
    <t>UNIVERSITY OF DELAWARE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</si>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</sst>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3" fillId="0" borderId="10" xfId="1" applyFill="1" applyBorder="1" applyAlignment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D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D51E-3315-4E7D-BAF0-0239FD0C0ED3}">
  <dimension ref="A1:E380"/>
  <sheetViews>
    <sheetView tabSelected="1" topLeftCell="A13" workbookViewId="0">
      <selection activeCell="B17" sqref="B17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279682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9</v>
      </c>
      <c r="C5" s="7">
        <v>5060993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1</v>
      </c>
      <c r="C6" s="7">
        <v>19727817</v>
      </c>
      <c r="D6" s="6" t="s">
        <v>13</v>
      </c>
      <c r="E6" s="6" t="s">
        <v>10</v>
      </c>
    </row>
    <row r="7" spans="1:5" ht="36" customHeight="1" x14ac:dyDescent="0.35">
      <c r="A7" s="6" t="s">
        <v>14</v>
      </c>
      <c r="B7" s="6">
        <v>1</v>
      </c>
      <c r="C7" s="7">
        <v>3032676</v>
      </c>
      <c r="D7" s="6" t="s">
        <v>9</v>
      </c>
      <c r="E7" s="6" t="s">
        <v>10</v>
      </c>
    </row>
    <row r="8" spans="1:5" ht="36" customHeight="1" x14ac:dyDescent="0.35">
      <c r="A8" s="6" t="s">
        <v>15</v>
      </c>
      <c r="B8" s="6">
        <v>1</v>
      </c>
      <c r="C8" s="7">
        <v>1662450</v>
      </c>
      <c r="D8" s="6" t="s">
        <v>13</v>
      </c>
      <c r="E8" s="6" t="s">
        <v>10</v>
      </c>
    </row>
    <row r="9" spans="1:5" ht="36" customHeight="1" x14ac:dyDescent="0.35">
      <c r="A9" s="6" t="s">
        <v>16</v>
      </c>
      <c r="B9" s="6">
        <v>9</v>
      </c>
      <c r="C9" s="7">
        <v>4404430</v>
      </c>
      <c r="D9" s="6" t="s">
        <v>17</v>
      </c>
      <c r="E9" s="6" t="s">
        <v>10</v>
      </c>
    </row>
    <row r="10" spans="1:5" ht="36" customHeight="1" x14ac:dyDescent="0.35">
      <c r="A10" s="6" t="s">
        <v>18</v>
      </c>
      <c r="B10" s="6">
        <v>2</v>
      </c>
      <c r="C10" s="7">
        <v>2144579</v>
      </c>
      <c r="D10" s="6" t="s">
        <v>9</v>
      </c>
      <c r="E10" s="6" t="s">
        <v>10</v>
      </c>
    </row>
    <row r="11" spans="1:5" ht="36" customHeight="1" x14ac:dyDescent="0.35">
      <c r="A11" s="6" t="s">
        <v>19</v>
      </c>
      <c r="B11" s="6">
        <v>1</v>
      </c>
      <c r="C11" s="7">
        <v>1008203</v>
      </c>
      <c r="D11" s="6" t="s">
        <v>9</v>
      </c>
      <c r="E11" s="6" t="s">
        <v>10</v>
      </c>
    </row>
    <row r="12" spans="1:5" ht="36" customHeight="1" x14ac:dyDescent="0.35">
      <c r="A12" s="6" t="s">
        <v>20</v>
      </c>
      <c r="B12" s="6">
        <v>3</v>
      </c>
      <c r="C12" s="7">
        <v>5945941</v>
      </c>
      <c r="D12" s="6" t="s">
        <v>9</v>
      </c>
      <c r="E12" s="6" t="s">
        <v>10</v>
      </c>
    </row>
    <row r="13" spans="1:5" ht="36" customHeight="1" x14ac:dyDescent="0.35">
      <c r="A13" s="6" t="s">
        <v>21</v>
      </c>
      <c r="B13" s="6">
        <v>2</v>
      </c>
      <c r="C13" s="7">
        <v>513158</v>
      </c>
      <c r="D13" s="6" t="s">
        <v>9</v>
      </c>
      <c r="E13" s="6" t="s">
        <v>10</v>
      </c>
    </row>
    <row r="14" spans="1:5" ht="36" customHeight="1" x14ac:dyDescent="0.35">
      <c r="A14" s="8" t="s">
        <v>22</v>
      </c>
      <c r="B14" s="8">
        <v>98</v>
      </c>
      <c r="C14" s="9">
        <v>45756039</v>
      </c>
      <c r="D14" s="8" t="s">
        <v>13</v>
      </c>
      <c r="E14" s="8" t="s">
        <v>10</v>
      </c>
    </row>
    <row r="15" spans="1:5" ht="36" customHeight="1" x14ac:dyDescent="0.35">
      <c r="A15" s="10" t="s">
        <v>23</v>
      </c>
      <c r="B15" s="11">
        <f>SUM(B4:B14)</f>
        <v>128</v>
      </c>
      <c r="C15" s="12">
        <f>SUM(C4:C14)</f>
        <v>89535968</v>
      </c>
      <c r="D15" s="13"/>
      <c r="E15" s="13"/>
    </row>
    <row r="16" spans="1:5" ht="36" customHeight="1" x14ac:dyDescent="0.35">
      <c r="A16" s="18"/>
      <c r="B16" s="19"/>
    </row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EC55D51E-3315-4E7D-BAF0-0239FD0C0ED3}"/>
  <mergeCells count="2">
    <mergeCell ref="A1:E1"/>
    <mergeCell ref="B2:E2"/>
  </mergeCells>
  <hyperlinks>
    <hyperlink ref="B2" r:id="rId1" display="Visit: NIH Awards by Location &amp; Organization " xr:uid="{BC462308-9FDD-44AF-A6EA-6A2B7F083200}"/>
    <hyperlink ref="B2:E2" r:id="rId2" display=" NIH Awards by Location &amp; Organization " xr:uid="{A6168A64-C438-4BFF-934E-EE3635E0587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5D26E-29FB-461E-BF57-9AFB49BC6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2BFCF-1F2C-42BD-BBF0-881111B5CE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0CCA88-5D3F-41AE-BB05-C7FE0F5BC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2022-03-14T16:12:25Z</dcterms:created>
  <dcterms:modified xsi:type="dcterms:W3CDTF">2022-03-17T17:22:57Z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