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23" documentId="8_{DCED6B92-1CF0-439A-9C3B-0196255035B5}" xr6:coauthVersionLast="47" xr6:coauthVersionMax="47" xr10:uidLastSave="{32FF94D6-1325-498E-999A-C71E633ABA60}"/>
  <bookViews>
    <workbookView xWindow="6900" yWindow="390" windowWidth="21600" windowHeight="13980" xr2:uid="{35B4E30F-0EAB-427C-99C3-B27EE2C5E4E9}"/>
  </bookViews>
  <sheets>
    <sheet name="Sheet1" sheetId="1" r:id="rId1"/>
  </sheets>
  <definedNames>
    <definedName name="_xlnm._FilterDatabase" localSheetId="0" hidden="1">Sheet1!$A$3:$E$50</definedName>
    <definedName name="_xlnm.Print_Area" localSheetId="0">Sheet1!$A$1:$E$51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C51" i="1"/>
</calcChain>
</file>

<file path=xl/sharedStrings.xml><?xml version="1.0" encoding="utf-8"?>
<sst xmlns="http://schemas.openxmlformats.org/spreadsheetml/2006/main" count="150" uniqueCount="77">
  <si>
    <t>NIH Awards by Location &amp; Organization (report.nih.gov)</t>
  </si>
  <si>
    <t>Total Amount of 
NIH Funding</t>
  </si>
  <si>
    <t>City</t>
  </si>
  <si>
    <t>State</t>
  </si>
  <si>
    <t>UNITED STATES</t>
  </si>
  <si>
    <t xml:space="preserve">Organization </t>
  </si>
  <si>
    <t>Total Awards  (Grants)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</si>
  <si>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Colorado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</si>
  <si>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For more details about the funding recipients in Colorado, visit:</t>
  </si>
  <si>
    <t>FLUOROFINDER, LLC</t>
  </si>
  <si>
    <t>BROOMFIELD</t>
  </si>
  <si>
    <t>Colorado (CO)</t>
  </si>
  <si>
    <t>GREFFEX, INC.</t>
  </si>
  <si>
    <t>AURORA</t>
  </si>
  <si>
    <t>NEUREXIS THERAPEUTICS, INC.</t>
  </si>
  <si>
    <t>ALLANDER BIOTECHNOLOGIES, INC.</t>
  </si>
  <si>
    <t>TDA RESEARCH, INC.</t>
  </si>
  <si>
    <t>GOLDEN</t>
  </si>
  <si>
    <t>ASPERO MEDICAL, INC.</t>
  </si>
  <si>
    <t>BOULDER</t>
  </si>
  <si>
    <t>ORBIT GENOMICS, INC.</t>
  </si>
  <si>
    <t>VONA ONCOLOGY, LLC</t>
  </si>
  <si>
    <t>Aurora</t>
  </si>
  <si>
    <t>AMIDEBIO, LLC</t>
  </si>
  <si>
    <t>LOUISVILLE</t>
  </si>
  <si>
    <t>WESTERN STATES CANCER RESEARCH NCORP</t>
  </si>
  <si>
    <t>DENVER</t>
  </si>
  <si>
    <t>VULINTUS, LLC</t>
  </si>
  <si>
    <t>Lafayette</t>
  </si>
  <si>
    <t>STEADMAN PHILIPPON RESEARCH INSTITUTE</t>
  </si>
  <si>
    <t>VAIL</t>
  </si>
  <si>
    <t>UNIVERSITY OF NORTHERN COLORADO</t>
  </si>
  <si>
    <t>GREELEY</t>
  </si>
  <si>
    <t>COMMONSPIRIT HEALTH RESEARCH INSTITUTE</t>
  </si>
  <si>
    <t>ENGLEWOOD</t>
  </si>
  <si>
    <t>DENVER HEALTH AND HOSPITAL AUTHORITY</t>
  </si>
  <si>
    <t>FORT LEWIS COLLEGE</t>
  </si>
  <si>
    <t>DURANGO</t>
  </si>
  <si>
    <t>SIEYAX, LLC</t>
  </si>
  <si>
    <t>KEYSTONE SYMPOSIA</t>
  </si>
  <si>
    <t>SILVERTHORNE</t>
  </si>
  <si>
    <t>METROPOLITAN STATE UNIVERSITY OF DENVER</t>
  </si>
  <si>
    <t>GELSANA THERAPEUTICS, INC.</t>
  </si>
  <si>
    <t>UNIVERSITY OF COLORADO</t>
  </si>
  <si>
    <t>COLORADO SPRINGS</t>
  </si>
  <si>
    <t>ASSISTIVE TECHNOLOGY DEVELOPMENT, INC.</t>
  </si>
  <si>
    <t>TIMNATH</t>
  </si>
  <si>
    <t>EDIFY</t>
  </si>
  <si>
    <t>DARWIN BIOSCIENCES, INC.</t>
  </si>
  <si>
    <t>ABLELINK SMART LIVING TECHNOLOGIES LLC</t>
  </si>
  <si>
    <t>VITAN-BIOTECH, LLC</t>
  </si>
  <si>
    <t>ORTHO HAUS LLC</t>
  </si>
  <si>
    <t>LYONS</t>
  </si>
  <si>
    <t>URSA ANALYTICS, INC.</t>
  </si>
  <si>
    <t>POPNEURON LLC</t>
  </si>
  <si>
    <t>DENVER RESEARCH INSTITUTE</t>
  </si>
  <si>
    <t>Denver</t>
  </si>
  <si>
    <t>AMERICAN ASSOCIATION OF NEUROPATHOLOGISTS, INC.</t>
  </si>
  <si>
    <t>LITTLETON</t>
  </si>
  <si>
    <t>UNIVERSITY OF COLORADO DENVER</t>
  </si>
  <si>
    <t>Boulder</t>
  </si>
  <si>
    <t>COLORADO STATE UNIVERSITY</t>
  </si>
  <si>
    <t>FORT COLLINS</t>
  </si>
  <si>
    <t>NATIONAL JEWISH HEALTH</t>
  </si>
  <si>
    <t>PALANTIR TECHNOLOGIES, INC.</t>
  </si>
  <si>
    <t>UNIVERSITY OF DENVER (COLORADO SEMINARY)</t>
  </si>
  <si>
    <t>CRESTONE, INC.</t>
  </si>
  <si>
    <t>POINT DESIGNS, LLC</t>
  </si>
  <si>
    <t>KLEIN BUENDEL, INC.</t>
  </si>
  <si>
    <t>BOLDER BIOTECHNOLOGY, INC.</t>
  </si>
  <si>
    <t>LOHOCLA RESEARCH CORPORATION</t>
  </si>
  <si>
    <t>COLORADO SCHOOL OF MINES</t>
  </si>
  <si>
    <t>DREAM FACE TECHNOLOGIES, LLC</t>
  </si>
  <si>
    <t>Centennial</t>
  </si>
  <si>
    <t>LAZZARO MEDICAL, INC.</t>
  </si>
  <si>
    <t>QUSPIN</t>
  </si>
  <si>
    <t>COLORADO STATE DEPT/PUB HLTH &amp; ENVIRONMT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</si>
</sst>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6"/>
      <color theme="0"/>
      <name val="Aptos"/>
      <family val="2"/>
      <scheme val="minor"/>
    </font>
    <font>
      <sz val="11"/>
      <color rgb="FF00000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3" borderId="3" xfId="0" applyFont="1" applyFill="1" applyBorder="1" applyAlignment="1">
      <alignment horizontal="right" wrapText="1"/>
    </xf>
    <xf numFmtId="164" fontId="7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6" xfId="1" applyFill="1" applyBorder="1" applyAlignment="1">
      <alignment horizontal="center" wrapText="1"/>
    </xf>
    <xf numFmtId="0" fontId="2" fillId="0" borderId="7" xfId="1" applyFill="1" applyBorder="1" applyAlignment="1">
      <alignment horizontal="center" wrapText="1"/>
    </xf>
    <xf numFmtId="0" fontId="11" fillId="0" borderId="4" xfId="0" applyFont="1" applyBorder="1" applyAlignment="1">
      <alignment wrapText="1"/>
    </xf>
    <xf numFmtId="6" fontId="11" fillId="0" borderId="4" xfId="0" applyNumberFormat="1" applyFont="1" applyBorder="1" applyAlignment="1">
      <alignment wrapText="1"/>
    </xf>
    <xf numFmtId="0" fontId="0" fillId="0" borderId="4" xfId="0" applyFont="1" applyBorder="1"/>
    <xf numFmtId="0" fontId="11" fillId="0" borderId="4" xfId="0" applyFont="1" applyBorder="1"/>
    <xf numFmtId="3" fontId="7" fillId="4" borderId="3" xfId="0" applyNumberFormat="1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CO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413"/>
  <sheetViews>
    <sheetView tabSelected="1" zoomScale="80" zoomScaleNormal="80" workbookViewId="0">
      <pane ySplit="3" topLeftCell="A4" activePane="bottomLeft" state="frozen"/>
      <selection pane="bottomLeft" activeCell="C44" sqref="C44"/>
    </sheetView>
  </sheetViews>
  <sheetFormatPr defaultColWidth="0" defaultRowHeight="15" zeroHeight="1" x14ac:dyDescent="0.25"/>
  <cols>
    <col min="1" max="1" width="56.25" style="9" customWidth="1"/>
    <col min="2" max="2" width="17.25" style="10" customWidth="1"/>
    <col min="3" max="3" width="18.375" style="10" customWidth="1"/>
    <col min="4" max="4" width="19.5" customWidth="1"/>
    <col min="5" max="5" width="14.125" customWidth="1"/>
  </cols>
  <sheetData>
    <row r="1" spans="1:6" s="1" customFormat="1" ht="45" customHeight="1" x14ac:dyDescent="0.25">
      <c r="A1" s="13" t="s">
        <v>7</v>
      </c>
      <c r="B1" s="14"/>
      <c r="C1" s="14"/>
      <c r="D1" s="14"/>
      <c r="E1" s="14"/>
    </row>
    <row r="2" spans="1:6" s="2" customFormat="1" ht="36" customHeight="1" x14ac:dyDescent="0.25">
      <c r="A2" s="12" t="s">
        <v>8</v>
      </c>
      <c r="B2" s="15" t="s">
        <v>0</v>
      </c>
      <c r="C2" s="15"/>
      <c r="D2" s="15"/>
      <c r="E2" s="16"/>
    </row>
    <row r="3" spans="1:6" s="2" customFormat="1" ht="36" customHeight="1" x14ac:dyDescent="0.25">
      <c r="A3" s="3" t="s">
        <v>5</v>
      </c>
      <c r="B3" s="3" t="s">
        <v>6</v>
      </c>
      <c r="C3" s="4" t="s">
        <v>1</v>
      </c>
      <c r="D3" s="3" t="s">
        <v>2</v>
      </c>
      <c r="E3" s="3" t="s">
        <v>3</v>
      </c>
    </row>
    <row r="4" spans="1:6" ht="27.75" customHeight="1" x14ac:dyDescent="0.25">
      <c r="A4" s="17" t="s">
        <v>59</v>
      </c>
      <c r="B4" s="17">
        <v>844</v>
      </c>
      <c r="C4" s="18">
        <v>349635650</v>
      </c>
      <c r="D4" s="17" t="s">
        <v>22</v>
      </c>
      <c r="E4" s="19" t="s">
        <v>11</v>
      </c>
      <c r="F4" s="5" t="s">
        <v>4</v>
      </c>
    </row>
    <row r="5" spans="1:6" ht="27.75" customHeight="1" x14ac:dyDescent="0.25">
      <c r="A5" s="17" t="s">
        <v>43</v>
      </c>
      <c r="B5" s="17">
        <v>157</v>
      </c>
      <c r="C5" s="18">
        <v>60895420</v>
      </c>
      <c r="D5" s="17" t="s">
        <v>60</v>
      </c>
      <c r="E5" s="19" t="s">
        <v>11</v>
      </c>
      <c r="F5" s="5"/>
    </row>
    <row r="6" spans="1:6" ht="27.75" customHeight="1" x14ac:dyDescent="0.25">
      <c r="A6" s="17" t="s">
        <v>61</v>
      </c>
      <c r="B6" s="17">
        <v>140</v>
      </c>
      <c r="C6" s="18">
        <v>54538086</v>
      </c>
      <c r="D6" s="17" t="s">
        <v>62</v>
      </c>
      <c r="E6" s="19" t="s">
        <v>11</v>
      </c>
      <c r="F6" s="5"/>
    </row>
    <row r="7" spans="1:6" ht="27.75" customHeight="1" x14ac:dyDescent="0.25">
      <c r="A7" s="17" t="s">
        <v>63</v>
      </c>
      <c r="B7" s="17">
        <v>41</v>
      </c>
      <c r="C7" s="18">
        <v>35042128</v>
      </c>
      <c r="D7" s="17" t="s">
        <v>26</v>
      </c>
      <c r="E7" s="19" t="s">
        <v>11</v>
      </c>
      <c r="F7" s="5"/>
    </row>
    <row r="8" spans="1:6" ht="27.75" customHeight="1" x14ac:dyDescent="0.25">
      <c r="A8" s="17" t="s">
        <v>64</v>
      </c>
      <c r="B8" s="17">
        <v>6</v>
      </c>
      <c r="C8" s="18">
        <v>17223877</v>
      </c>
      <c r="D8" s="17" t="s">
        <v>26</v>
      </c>
      <c r="E8" s="19" t="s">
        <v>11</v>
      </c>
      <c r="F8" s="5"/>
    </row>
    <row r="9" spans="1:6" ht="27.75" customHeight="1" x14ac:dyDescent="0.25">
      <c r="A9" s="17" t="s">
        <v>65</v>
      </c>
      <c r="B9" s="17">
        <v>23</v>
      </c>
      <c r="C9" s="18">
        <v>7692460</v>
      </c>
      <c r="D9" s="17" t="s">
        <v>26</v>
      </c>
      <c r="E9" s="19" t="s">
        <v>11</v>
      </c>
      <c r="F9" s="5"/>
    </row>
    <row r="10" spans="1:6" ht="27.75" customHeight="1" x14ac:dyDescent="0.25">
      <c r="A10" s="17" t="s">
        <v>66</v>
      </c>
      <c r="B10" s="17">
        <v>2</v>
      </c>
      <c r="C10" s="18">
        <v>5566260</v>
      </c>
      <c r="D10" s="17" t="s">
        <v>19</v>
      </c>
      <c r="E10" s="19" t="s">
        <v>11</v>
      </c>
      <c r="F10" s="5"/>
    </row>
    <row r="11" spans="1:6" ht="27.75" customHeight="1" x14ac:dyDescent="0.25">
      <c r="A11" s="17" t="s">
        <v>67</v>
      </c>
      <c r="B11" s="17">
        <v>3</v>
      </c>
      <c r="C11" s="18">
        <v>3244953</v>
      </c>
      <c r="D11" s="17" t="s">
        <v>28</v>
      </c>
      <c r="E11" s="19" t="s">
        <v>11</v>
      </c>
      <c r="F11" s="5"/>
    </row>
    <row r="12" spans="1:6" ht="27.75" customHeight="1" x14ac:dyDescent="0.25">
      <c r="A12" s="17" t="s">
        <v>68</v>
      </c>
      <c r="B12" s="17">
        <v>6</v>
      </c>
      <c r="C12" s="18">
        <v>3234016</v>
      </c>
      <c r="D12" s="17" t="s">
        <v>17</v>
      </c>
      <c r="E12" s="19" t="s">
        <v>11</v>
      </c>
      <c r="F12" s="5"/>
    </row>
    <row r="13" spans="1:6" ht="27.75" customHeight="1" x14ac:dyDescent="0.25">
      <c r="A13" s="17" t="s">
        <v>69</v>
      </c>
      <c r="B13" s="17">
        <v>3</v>
      </c>
      <c r="C13" s="18">
        <v>2441906</v>
      </c>
      <c r="D13" s="17" t="s">
        <v>19</v>
      </c>
      <c r="E13" s="19" t="s">
        <v>11</v>
      </c>
      <c r="F13" s="5"/>
    </row>
    <row r="14" spans="1:6" ht="27.75" customHeight="1" x14ac:dyDescent="0.25">
      <c r="A14" s="17" t="s">
        <v>70</v>
      </c>
      <c r="B14" s="17">
        <v>2</v>
      </c>
      <c r="C14" s="18">
        <v>1850372</v>
      </c>
      <c r="D14" s="17" t="s">
        <v>22</v>
      </c>
      <c r="E14" s="19" t="s">
        <v>11</v>
      </c>
      <c r="F14" s="5"/>
    </row>
    <row r="15" spans="1:6" ht="27.75" customHeight="1" x14ac:dyDescent="0.25">
      <c r="A15" s="17" t="s">
        <v>71</v>
      </c>
      <c r="B15" s="17">
        <v>7</v>
      </c>
      <c r="C15" s="18">
        <v>1734823</v>
      </c>
      <c r="D15" s="17" t="s">
        <v>17</v>
      </c>
      <c r="E15" s="19" t="s">
        <v>11</v>
      </c>
      <c r="F15" s="5"/>
    </row>
    <row r="16" spans="1:6" ht="27.75" customHeight="1" x14ac:dyDescent="0.25">
      <c r="A16" s="17" t="s">
        <v>72</v>
      </c>
      <c r="B16" s="17">
        <v>1</v>
      </c>
      <c r="C16" s="18">
        <v>1424731</v>
      </c>
      <c r="D16" s="17" t="s">
        <v>73</v>
      </c>
      <c r="E16" s="19" t="s">
        <v>11</v>
      </c>
      <c r="F16" s="5"/>
    </row>
    <row r="17" spans="1:6" ht="27.75" customHeight="1" x14ac:dyDescent="0.25">
      <c r="A17" s="17" t="s">
        <v>74</v>
      </c>
      <c r="B17" s="17">
        <v>1</v>
      </c>
      <c r="C17" s="18">
        <v>1323708</v>
      </c>
      <c r="D17" s="17" t="s">
        <v>19</v>
      </c>
      <c r="E17" s="19" t="s">
        <v>11</v>
      </c>
      <c r="F17" s="5"/>
    </row>
    <row r="18" spans="1:6" ht="27.75" customHeight="1" x14ac:dyDescent="0.25">
      <c r="A18" s="17" t="s">
        <v>75</v>
      </c>
      <c r="B18" s="17">
        <v>1</v>
      </c>
      <c r="C18" s="18">
        <v>1315183</v>
      </c>
      <c r="D18" s="17" t="s">
        <v>24</v>
      </c>
      <c r="E18" s="19" t="s">
        <v>11</v>
      </c>
      <c r="F18" s="5"/>
    </row>
    <row r="19" spans="1:6" ht="27.75" customHeight="1" x14ac:dyDescent="0.25">
      <c r="A19" s="17" t="s">
        <v>9</v>
      </c>
      <c r="B19" s="17">
        <v>1</v>
      </c>
      <c r="C19" s="18">
        <v>1272160</v>
      </c>
      <c r="D19" s="17" t="s">
        <v>10</v>
      </c>
      <c r="E19" s="19" t="s">
        <v>11</v>
      </c>
      <c r="F19" s="5"/>
    </row>
    <row r="20" spans="1:6" ht="27.95" customHeight="1" x14ac:dyDescent="0.25">
      <c r="A20" s="17" t="s">
        <v>12</v>
      </c>
      <c r="B20" s="17">
        <v>1</v>
      </c>
      <c r="C20" s="18">
        <v>1256003</v>
      </c>
      <c r="D20" s="17" t="s">
        <v>13</v>
      </c>
      <c r="E20" s="19" t="s">
        <v>11</v>
      </c>
      <c r="F20" s="5"/>
    </row>
    <row r="21" spans="1:6" ht="27.95" customHeight="1" x14ac:dyDescent="0.25">
      <c r="A21" s="17" t="s">
        <v>14</v>
      </c>
      <c r="B21" s="17">
        <v>2</v>
      </c>
      <c r="C21" s="18">
        <v>1237789</v>
      </c>
      <c r="D21" s="17" t="s">
        <v>13</v>
      </c>
      <c r="E21" s="19" t="s">
        <v>11</v>
      </c>
      <c r="F21" s="5"/>
    </row>
    <row r="22" spans="1:6" ht="27.95" customHeight="1" x14ac:dyDescent="0.25">
      <c r="A22" s="17" t="s">
        <v>15</v>
      </c>
      <c r="B22" s="17">
        <v>1</v>
      </c>
      <c r="C22" s="18">
        <v>1230285</v>
      </c>
      <c r="D22" s="17" t="s">
        <v>13</v>
      </c>
      <c r="E22" s="19" t="s">
        <v>11</v>
      </c>
      <c r="F22" s="5"/>
    </row>
    <row r="23" spans="1:6" ht="27.95" customHeight="1" x14ac:dyDescent="0.25">
      <c r="A23" s="17" t="s">
        <v>16</v>
      </c>
      <c r="B23" s="17">
        <v>2</v>
      </c>
      <c r="C23" s="18">
        <v>1042268</v>
      </c>
      <c r="D23" s="17" t="s">
        <v>17</v>
      </c>
      <c r="E23" s="19" t="s">
        <v>11</v>
      </c>
      <c r="F23" s="5"/>
    </row>
    <row r="24" spans="1:6" ht="27.95" customHeight="1" x14ac:dyDescent="0.25">
      <c r="A24" s="17" t="s">
        <v>18</v>
      </c>
      <c r="B24" s="17">
        <v>1</v>
      </c>
      <c r="C24" s="18">
        <v>1024810</v>
      </c>
      <c r="D24" s="17" t="s">
        <v>19</v>
      </c>
      <c r="E24" s="19" t="s">
        <v>11</v>
      </c>
      <c r="F24" s="5"/>
    </row>
    <row r="25" spans="1:6" ht="27.95" customHeight="1" x14ac:dyDescent="0.25">
      <c r="A25" s="17" t="s">
        <v>20</v>
      </c>
      <c r="B25" s="17">
        <v>1</v>
      </c>
      <c r="C25" s="18">
        <v>999554</v>
      </c>
      <c r="D25" s="17" t="s">
        <v>19</v>
      </c>
      <c r="E25" s="19" t="s">
        <v>11</v>
      </c>
      <c r="F25" s="5"/>
    </row>
    <row r="26" spans="1:6" ht="27.95" customHeight="1" x14ac:dyDescent="0.25">
      <c r="A26" s="17" t="s">
        <v>21</v>
      </c>
      <c r="B26" s="17">
        <v>1</v>
      </c>
      <c r="C26" s="18">
        <v>995137</v>
      </c>
      <c r="D26" s="17" t="s">
        <v>22</v>
      </c>
      <c r="E26" s="19" t="s">
        <v>11</v>
      </c>
      <c r="F26" s="5"/>
    </row>
    <row r="27" spans="1:6" ht="27.95" customHeight="1" x14ac:dyDescent="0.25">
      <c r="A27" s="17" t="s">
        <v>23</v>
      </c>
      <c r="B27" s="17">
        <v>1</v>
      </c>
      <c r="C27" s="18">
        <v>929940</v>
      </c>
      <c r="D27" s="17" t="s">
        <v>24</v>
      </c>
      <c r="E27" s="19" t="s">
        <v>11</v>
      </c>
      <c r="F27" s="5"/>
    </row>
    <row r="28" spans="1:6" ht="27.95" customHeight="1" x14ac:dyDescent="0.25">
      <c r="A28" s="17" t="s">
        <v>25</v>
      </c>
      <c r="B28" s="17">
        <v>1</v>
      </c>
      <c r="C28" s="18">
        <v>929514</v>
      </c>
      <c r="D28" s="17" t="s">
        <v>26</v>
      </c>
      <c r="E28" s="19" t="s">
        <v>11</v>
      </c>
      <c r="F28" s="5"/>
    </row>
    <row r="29" spans="1:6" ht="27.95" customHeight="1" x14ac:dyDescent="0.25">
      <c r="A29" s="17" t="s">
        <v>27</v>
      </c>
      <c r="B29" s="17">
        <v>1</v>
      </c>
      <c r="C29" s="18">
        <v>905644</v>
      </c>
      <c r="D29" s="17" t="s">
        <v>28</v>
      </c>
      <c r="E29" s="19" t="s">
        <v>11</v>
      </c>
      <c r="F29" s="5"/>
    </row>
    <row r="30" spans="1:6" ht="27.95" customHeight="1" x14ac:dyDescent="0.25">
      <c r="A30" s="17" t="s">
        <v>29</v>
      </c>
      <c r="B30" s="17">
        <v>2</v>
      </c>
      <c r="C30" s="18">
        <v>885557</v>
      </c>
      <c r="D30" s="17" t="s">
        <v>30</v>
      </c>
      <c r="E30" s="19" t="s">
        <v>11</v>
      </c>
      <c r="F30" s="5"/>
    </row>
    <row r="31" spans="1:6" ht="27.95" customHeight="1" x14ac:dyDescent="0.25">
      <c r="A31" s="17" t="s">
        <v>31</v>
      </c>
      <c r="B31" s="17">
        <v>2</v>
      </c>
      <c r="C31" s="18">
        <v>791906</v>
      </c>
      <c r="D31" s="17" t="s">
        <v>32</v>
      </c>
      <c r="E31" s="19" t="s">
        <v>11</v>
      </c>
      <c r="F31" s="5"/>
    </row>
    <row r="32" spans="1:6" ht="27.95" customHeight="1" x14ac:dyDescent="0.25">
      <c r="A32" s="17" t="s">
        <v>33</v>
      </c>
      <c r="B32" s="17">
        <v>1</v>
      </c>
      <c r="C32" s="18">
        <v>734304</v>
      </c>
      <c r="D32" s="17" t="s">
        <v>34</v>
      </c>
      <c r="E32" s="19" t="s">
        <v>11</v>
      </c>
      <c r="F32" s="5"/>
    </row>
    <row r="33" spans="1:6" ht="27.95" customHeight="1" x14ac:dyDescent="0.25">
      <c r="A33" s="17" t="s">
        <v>35</v>
      </c>
      <c r="B33" s="17">
        <v>2</v>
      </c>
      <c r="C33" s="18">
        <v>574314</v>
      </c>
      <c r="D33" s="17" t="s">
        <v>26</v>
      </c>
      <c r="E33" s="19" t="s">
        <v>11</v>
      </c>
      <c r="F33" s="5"/>
    </row>
    <row r="34" spans="1:6" ht="27.95" customHeight="1" x14ac:dyDescent="0.25">
      <c r="A34" s="17" t="s">
        <v>36</v>
      </c>
      <c r="B34" s="17">
        <v>3</v>
      </c>
      <c r="C34" s="18">
        <v>501969</v>
      </c>
      <c r="D34" s="17" t="s">
        <v>37</v>
      </c>
      <c r="E34" s="19" t="s">
        <v>11</v>
      </c>
      <c r="F34" s="5"/>
    </row>
    <row r="35" spans="1:6" ht="27.95" customHeight="1" x14ac:dyDescent="0.25">
      <c r="A35" s="17" t="s">
        <v>38</v>
      </c>
      <c r="B35" s="17">
        <v>1</v>
      </c>
      <c r="C35" s="18">
        <v>399709</v>
      </c>
      <c r="D35" s="17" t="s">
        <v>10</v>
      </c>
      <c r="E35" s="19" t="s">
        <v>11</v>
      </c>
      <c r="F35" s="5"/>
    </row>
    <row r="36" spans="1:6" ht="27.95" customHeight="1" x14ac:dyDescent="0.25">
      <c r="A36" s="17" t="s">
        <v>39</v>
      </c>
      <c r="B36" s="17">
        <v>28</v>
      </c>
      <c r="C36" s="18">
        <v>359300</v>
      </c>
      <c r="D36" s="17" t="s">
        <v>40</v>
      </c>
      <c r="E36" s="19" t="s">
        <v>11</v>
      </c>
      <c r="F36" s="5"/>
    </row>
    <row r="37" spans="1:6" ht="27.95" customHeight="1" x14ac:dyDescent="0.25">
      <c r="A37" s="17" t="s">
        <v>41</v>
      </c>
      <c r="B37" s="17">
        <v>1</v>
      </c>
      <c r="C37" s="18">
        <v>344055</v>
      </c>
      <c r="D37" s="17" t="s">
        <v>26</v>
      </c>
      <c r="E37" s="19" t="s">
        <v>11</v>
      </c>
      <c r="F37" s="5"/>
    </row>
    <row r="38" spans="1:6" ht="27.95" customHeight="1" x14ac:dyDescent="0.25">
      <c r="A38" s="17" t="s">
        <v>42</v>
      </c>
      <c r="B38" s="17">
        <v>1</v>
      </c>
      <c r="C38" s="18">
        <v>324992</v>
      </c>
      <c r="D38" s="17" t="s">
        <v>13</v>
      </c>
      <c r="E38" s="19" t="s">
        <v>11</v>
      </c>
      <c r="F38" s="5"/>
    </row>
    <row r="39" spans="1:6" ht="27.95" customHeight="1" x14ac:dyDescent="0.25">
      <c r="A39" s="17" t="s">
        <v>43</v>
      </c>
      <c r="B39" s="17">
        <v>1</v>
      </c>
      <c r="C39" s="18">
        <v>322244</v>
      </c>
      <c r="D39" s="20" t="s">
        <v>44</v>
      </c>
      <c r="E39" s="19" t="s">
        <v>11</v>
      </c>
      <c r="F39" s="5"/>
    </row>
    <row r="40" spans="1:6" ht="27.95" customHeight="1" x14ac:dyDescent="0.25">
      <c r="A40" s="17" t="s">
        <v>45</v>
      </c>
      <c r="B40" s="17">
        <v>1</v>
      </c>
      <c r="C40" s="18">
        <v>306872</v>
      </c>
      <c r="D40" s="17" t="s">
        <v>46</v>
      </c>
      <c r="E40" s="19" t="s">
        <v>11</v>
      </c>
      <c r="F40" s="5"/>
    </row>
    <row r="41" spans="1:6" ht="27.95" customHeight="1" x14ac:dyDescent="0.25">
      <c r="A41" s="17" t="s">
        <v>47</v>
      </c>
      <c r="B41" s="17">
        <v>1</v>
      </c>
      <c r="C41" s="18">
        <v>306856</v>
      </c>
      <c r="D41" s="17" t="s">
        <v>26</v>
      </c>
      <c r="E41" s="19" t="s">
        <v>11</v>
      </c>
      <c r="F41" s="5"/>
    </row>
    <row r="42" spans="1:6" ht="27.95" customHeight="1" x14ac:dyDescent="0.25">
      <c r="A42" s="17" t="s">
        <v>48</v>
      </c>
      <c r="B42" s="17">
        <v>1</v>
      </c>
      <c r="C42" s="18">
        <v>299408</v>
      </c>
      <c r="D42" s="17" t="s">
        <v>10</v>
      </c>
      <c r="E42" s="19" t="s">
        <v>11</v>
      </c>
      <c r="F42" s="5"/>
    </row>
    <row r="43" spans="1:6" ht="27.95" customHeight="1" x14ac:dyDescent="0.25">
      <c r="A43" s="17" t="s">
        <v>49</v>
      </c>
      <c r="B43" s="17">
        <v>1</v>
      </c>
      <c r="C43" s="18">
        <v>295919</v>
      </c>
      <c r="D43" s="20" t="s">
        <v>44</v>
      </c>
      <c r="E43" s="19" t="s">
        <v>11</v>
      </c>
      <c r="F43" s="5"/>
    </row>
    <row r="44" spans="1:6" ht="27.95" customHeight="1" x14ac:dyDescent="0.25">
      <c r="A44" s="17" t="s">
        <v>50</v>
      </c>
      <c r="B44" s="17">
        <v>1</v>
      </c>
      <c r="C44" s="18">
        <v>293468</v>
      </c>
      <c r="D44" s="17" t="s">
        <v>22</v>
      </c>
      <c r="E44" s="19" t="s">
        <v>11</v>
      </c>
      <c r="F44" s="5"/>
    </row>
    <row r="45" spans="1:6" ht="27.95" customHeight="1" x14ac:dyDescent="0.25">
      <c r="A45" s="17" t="s">
        <v>51</v>
      </c>
      <c r="B45" s="17">
        <v>1</v>
      </c>
      <c r="C45" s="18">
        <v>292954</v>
      </c>
      <c r="D45" s="17" t="s">
        <v>52</v>
      </c>
      <c r="E45" s="19" t="s">
        <v>11</v>
      </c>
      <c r="F45" s="5"/>
    </row>
    <row r="46" spans="1:6" ht="27.95" customHeight="1" x14ac:dyDescent="0.25">
      <c r="A46" s="17" t="s">
        <v>53</v>
      </c>
      <c r="B46" s="17">
        <v>1</v>
      </c>
      <c r="C46" s="18">
        <v>285577</v>
      </c>
      <c r="D46" s="17" t="s">
        <v>26</v>
      </c>
      <c r="E46" s="19" t="s">
        <v>11</v>
      </c>
      <c r="F46" s="5"/>
    </row>
    <row r="47" spans="1:6" ht="27.95" customHeight="1" x14ac:dyDescent="0.25">
      <c r="A47" s="17" t="s">
        <v>54</v>
      </c>
      <c r="B47" s="17">
        <v>1</v>
      </c>
      <c r="C47" s="18">
        <v>259788</v>
      </c>
      <c r="D47" s="17" t="s">
        <v>26</v>
      </c>
      <c r="E47" s="19" t="s">
        <v>11</v>
      </c>
      <c r="F47" s="5"/>
    </row>
    <row r="48" spans="1:6" ht="27.95" customHeight="1" x14ac:dyDescent="0.25">
      <c r="A48" s="17" t="s">
        <v>55</v>
      </c>
      <c r="B48" s="17">
        <v>1</v>
      </c>
      <c r="C48" s="18">
        <v>127612</v>
      </c>
      <c r="D48" s="17" t="s">
        <v>56</v>
      </c>
      <c r="E48" s="19" t="s">
        <v>11</v>
      </c>
      <c r="F48" s="5"/>
    </row>
    <row r="49" spans="1:6" ht="27.95" customHeight="1" x14ac:dyDescent="0.25">
      <c r="A49" s="17" t="s">
        <v>57</v>
      </c>
      <c r="B49" s="17">
        <v>1</v>
      </c>
      <c r="C49" s="18">
        <v>49999</v>
      </c>
      <c r="D49" s="17" t="s">
        <v>58</v>
      </c>
      <c r="E49" s="19" t="s">
        <v>11</v>
      </c>
      <c r="F49" s="5"/>
    </row>
    <row r="50" spans="1:6" ht="27.95" customHeight="1" x14ac:dyDescent="0.25">
      <c r="A50" s="17" t="s">
        <v>76</v>
      </c>
      <c r="B50" s="17">
        <v>1</v>
      </c>
      <c r="C50" s="18">
        <v>49926</v>
      </c>
      <c r="D50" s="17" t="s">
        <v>26</v>
      </c>
      <c r="E50" s="19" t="s">
        <v>11</v>
      </c>
      <c r="F50" s="5"/>
    </row>
    <row r="51" spans="1:6" s="8" customFormat="1" ht="27.95" customHeight="1" x14ac:dyDescent="0.25">
      <c r="A51" s="6"/>
      <c r="B51" s="21">
        <f>SUM(B4:B50)</f>
        <v>1303</v>
      </c>
      <c r="C51" s="7">
        <f>SUM(C4:C50)</f>
        <v>566793406</v>
      </c>
      <c r="D51" s="11"/>
      <c r="E51" s="11"/>
    </row>
    <row r="52" spans="1:6" ht="36" hidden="1" customHeight="1" x14ac:dyDescent="0.25"/>
    <row r="53" spans="1:6" ht="36" hidden="1" customHeight="1" x14ac:dyDescent="0.25"/>
    <row r="54" spans="1:6" ht="36" hidden="1" customHeight="1" x14ac:dyDescent="0.25"/>
    <row r="55" spans="1:6" ht="36" hidden="1" customHeight="1" x14ac:dyDescent="0.25"/>
    <row r="56" spans="1:6" ht="36" hidden="1" customHeight="1" x14ac:dyDescent="0.25"/>
    <row r="57" spans="1:6" ht="36" hidden="1" customHeight="1" x14ac:dyDescent="0.25"/>
    <row r="58" spans="1:6" ht="36" hidden="1" customHeight="1" x14ac:dyDescent="0.25"/>
    <row r="59" spans="1:6" ht="36" hidden="1" customHeight="1" x14ac:dyDescent="0.25"/>
    <row r="60" spans="1:6" ht="36" hidden="1" customHeight="1" x14ac:dyDescent="0.25"/>
    <row r="61" spans="1:6" ht="36" hidden="1" customHeight="1" x14ac:dyDescent="0.25"/>
    <row r="62" spans="1:6" ht="36" hidden="1" customHeight="1" x14ac:dyDescent="0.25"/>
    <row r="63" spans="1:6" ht="36" hidden="1" customHeight="1" x14ac:dyDescent="0.25"/>
    <row r="64" spans="1:6" ht="36" hidden="1" customHeight="1" x14ac:dyDescent="0.25"/>
    <row r="65" ht="36" hidden="1" customHeight="1" x14ac:dyDescent="0.25"/>
    <row r="66" ht="36" hidden="1" customHeight="1" x14ac:dyDescent="0.25"/>
    <row r="67" ht="36" hidden="1" customHeight="1" x14ac:dyDescent="0.25"/>
    <row r="68" ht="36" hidden="1" customHeight="1" x14ac:dyDescent="0.25"/>
    <row r="69" ht="36" hidden="1" customHeight="1" x14ac:dyDescent="0.25"/>
    <row r="70" ht="36" hidden="1" customHeight="1" x14ac:dyDescent="0.25"/>
    <row r="71" ht="36" hidden="1" customHeight="1" x14ac:dyDescent="0.25"/>
    <row r="72" ht="36" hidden="1" customHeight="1" x14ac:dyDescent="0.25"/>
    <row r="73" ht="36" hidden="1" customHeight="1" x14ac:dyDescent="0.25"/>
    <row r="74" ht="36" hidden="1" customHeight="1" x14ac:dyDescent="0.25"/>
    <row r="75" ht="36" hidden="1" customHeight="1" x14ac:dyDescent="0.25"/>
    <row r="76" ht="36" hidden="1" customHeight="1" x14ac:dyDescent="0.25"/>
    <row r="77" ht="36" hidden="1" customHeight="1" x14ac:dyDescent="0.25"/>
    <row r="78" ht="36" hidden="1" customHeight="1" x14ac:dyDescent="0.25"/>
    <row r="79" ht="36" hidden="1" customHeight="1" x14ac:dyDescent="0.25"/>
    <row r="80" ht="36" hidden="1" customHeight="1" x14ac:dyDescent="0.25"/>
    <row r="81" ht="36" hidden="1" customHeight="1" x14ac:dyDescent="0.25"/>
    <row r="82" ht="36" hidden="1" customHeight="1" x14ac:dyDescent="0.25"/>
    <row r="83" ht="36" hidden="1" customHeight="1" x14ac:dyDescent="0.25"/>
    <row r="84" ht="36" hidden="1" customHeight="1" x14ac:dyDescent="0.25"/>
    <row r="85" ht="36" hidden="1" customHeight="1" x14ac:dyDescent="0.25"/>
    <row r="86" ht="36" hidden="1" customHeight="1" x14ac:dyDescent="0.25"/>
    <row r="87" ht="36" hidden="1" customHeight="1" x14ac:dyDescent="0.25"/>
    <row r="88" ht="36" hidden="1" customHeight="1" x14ac:dyDescent="0.25"/>
    <row r="89" ht="36" hidden="1" customHeight="1" x14ac:dyDescent="0.25"/>
    <row r="90" ht="36" hidden="1" customHeight="1" x14ac:dyDescent="0.25"/>
    <row r="91" ht="36" hidden="1" customHeight="1" x14ac:dyDescent="0.25"/>
    <row r="92" ht="36" hidden="1" customHeight="1" x14ac:dyDescent="0.25"/>
    <row r="93" ht="36" hidden="1" customHeight="1" x14ac:dyDescent="0.25"/>
    <row r="94" ht="36" hidden="1" customHeight="1" x14ac:dyDescent="0.25"/>
    <row r="95" ht="36" hidden="1" customHeight="1" x14ac:dyDescent="0.25"/>
    <row r="96" ht="36" hidden="1" customHeight="1" x14ac:dyDescent="0.25"/>
    <row r="97" ht="36" hidden="1" customHeight="1" x14ac:dyDescent="0.25"/>
    <row r="98" ht="36" hidden="1" customHeight="1" x14ac:dyDescent="0.25"/>
    <row r="99" ht="36" hidden="1" customHeight="1" x14ac:dyDescent="0.25"/>
    <row r="100" ht="36" hidden="1" customHeight="1" x14ac:dyDescent="0.25"/>
    <row r="101" ht="36" hidden="1" customHeight="1" x14ac:dyDescent="0.25"/>
    <row r="102" ht="36" hidden="1" customHeight="1" x14ac:dyDescent="0.25"/>
    <row r="103" ht="36" hidden="1" customHeight="1" x14ac:dyDescent="0.25"/>
    <row r="104" ht="36" hidden="1" customHeight="1" x14ac:dyDescent="0.25"/>
    <row r="105" ht="36" hidden="1" customHeight="1" x14ac:dyDescent="0.25"/>
    <row r="106" ht="36" hidden="1" customHeight="1" x14ac:dyDescent="0.25"/>
    <row r="107" ht="36" hidden="1" customHeight="1" x14ac:dyDescent="0.25"/>
    <row r="108" ht="36" hidden="1" customHeight="1" x14ac:dyDescent="0.25"/>
    <row r="109" ht="36" hidden="1" customHeight="1" x14ac:dyDescent="0.25"/>
    <row r="110" ht="36" hidden="1" customHeight="1" x14ac:dyDescent="0.25"/>
    <row r="111" ht="36" hidden="1" customHeight="1" x14ac:dyDescent="0.25"/>
    <row r="112" ht="36" hidden="1" customHeight="1" x14ac:dyDescent="0.25"/>
    <row r="113" ht="36" hidden="1" customHeight="1" x14ac:dyDescent="0.25"/>
    <row r="114" ht="36" hidden="1" customHeight="1" x14ac:dyDescent="0.25"/>
    <row r="115" ht="36" hidden="1" customHeight="1" x14ac:dyDescent="0.25"/>
    <row r="116" ht="36" hidden="1" customHeight="1" x14ac:dyDescent="0.25"/>
    <row r="117" ht="36" hidden="1" customHeight="1" x14ac:dyDescent="0.25"/>
    <row r="118" ht="36" hidden="1" customHeight="1" x14ac:dyDescent="0.25"/>
    <row r="119" ht="36" hidden="1" customHeight="1" x14ac:dyDescent="0.25"/>
    <row r="120" ht="36" hidden="1" customHeight="1" x14ac:dyDescent="0.25"/>
    <row r="121" ht="36" hidden="1" customHeight="1" x14ac:dyDescent="0.25"/>
    <row r="122" ht="36" hidden="1" customHeight="1" x14ac:dyDescent="0.25"/>
    <row r="123" ht="36" hidden="1" customHeight="1" x14ac:dyDescent="0.25"/>
    <row r="124" ht="36" hidden="1" customHeight="1" x14ac:dyDescent="0.25"/>
    <row r="125" ht="36" hidden="1" customHeight="1" x14ac:dyDescent="0.25"/>
    <row r="126" ht="36" hidden="1" customHeight="1" x14ac:dyDescent="0.25"/>
    <row r="127" ht="36" hidden="1" customHeight="1" x14ac:dyDescent="0.25"/>
    <row r="128" ht="36" hidden="1" customHeight="1" x14ac:dyDescent="0.25"/>
    <row r="129" ht="36" hidden="1" customHeight="1" x14ac:dyDescent="0.25"/>
    <row r="130" ht="36" hidden="1" customHeight="1" x14ac:dyDescent="0.25"/>
    <row r="131" ht="36" hidden="1" customHeight="1" x14ac:dyDescent="0.25"/>
    <row r="132" ht="36" hidden="1" customHeight="1" x14ac:dyDescent="0.25"/>
    <row r="133" ht="36" hidden="1" customHeight="1" x14ac:dyDescent="0.25"/>
    <row r="134" ht="36" hidden="1" customHeight="1" x14ac:dyDescent="0.25"/>
    <row r="135" ht="36" hidden="1" customHeight="1" x14ac:dyDescent="0.25"/>
    <row r="136" ht="36" hidden="1" customHeight="1" x14ac:dyDescent="0.25"/>
    <row r="137" ht="36" hidden="1" customHeight="1" x14ac:dyDescent="0.25"/>
    <row r="138" ht="36" hidden="1" customHeight="1" x14ac:dyDescent="0.25"/>
    <row r="139" ht="36" hidden="1" customHeight="1" x14ac:dyDescent="0.25"/>
    <row r="140" ht="36" hidden="1" customHeight="1" x14ac:dyDescent="0.25"/>
    <row r="141" ht="36" hidden="1" customHeight="1" x14ac:dyDescent="0.25"/>
    <row r="142" ht="36" hidden="1" customHeight="1" x14ac:dyDescent="0.25"/>
    <row r="143" ht="36" hidden="1" customHeight="1" x14ac:dyDescent="0.25"/>
    <row r="144" ht="36" hidden="1" customHeight="1" x14ac:dyDescent="0.25"/>
    <row r="145" ht="36" hidden="1" customHeight="1" x14ac:dyDescent="0.25"/>
    <row r="146" ht="36" hidden="1" customHeight="1" x14ac:dyDescent="0.25"/>
    <row r="147" ht="36" hidden="1" customHeight="1" x14ac:dyDescent="0.25"/>
    <row r="148" ht="36" hidden="1" customHeight="1" x14ac:dyDescent="0.25"/>
    <row r="149" ht="36" hidden="1" customHeight="1" x14ac:dyDescent="0.25"/>
    <row r="150" ht="36" hidden="1" customHeight="1" x14ac:dyDescent="0.25"/>
    <row r="151" ht="36" hidden="1" customHeight="1" x14ac:dyDescent="0.25"/>
    <row r="152" ht="36" hidden="1" customHeight="1" x14ac:dyDescent="0.25"/>
    <row r="153" ht="36" hidden="1" customHeight="1" x14ac:dyDescent="0.25"/>
    <row r="154" ht="36" hidden="1" customHeight="1" x14ac:dyDescent="0.25"/>
    <row r="155" ht="36" hidden="1" customHeight="1" x14ac:dyDescent="0.25"/>
    <row r="156" ht="36" hidden="1" customHeight="1" x14ac:dyDescent="0.25"/>
    <row r="157" ht="36" hidden="1" customHeight="1" x14ac:dyDescent="0.25"/>
    <row r="158" ht="36" hidden="1" customHeight="1" x14ac:dyDescent="0.25"/>
    <row r="159" ht="36" hidden="1" customHeight="1" x14ac:dyDescent="0.25"/>
    <row r="160" ht="36" hidden="1" customHeight="1" x14ac:dyDescent="0.25"/>
    <row r="161" ht="36" hidden="1" customHeight="1" x14ac:dyDescent="0.25"/>
    <row r="162" ht="36" hidden="1" customHeight="1" x14ac:dyDescent="0.25"/>
    <row r="163" ht="36" hidden="1" customHeight="1" x14ac:dyDescent="0.25"/>
    <row r="164" ht="36" hidden="1" customHeight="1" x14ac:dyDescent="0.25"/>
    <row r="165" ht="36" hidden="1" customHeight="1" x14ac:dyDescent="0.25"/>
    <row r="166" ht="36" hidden="1" customHeight="1" x14ac:dyDescent="0.25"/>
    <row r="167" ht="36" hidden="1" customHeight="1" x14ac:dyDescent="0.25"/>
    <row r="168" ht="36" hidden="1" customHeight="1" x14ac:dyDescent="0.25"/>
    <row r="169" ht="36" hidden="1" customHeight="1" x14ac:dyDescent="0.25"/>
    <row r="170" ht="36" hidden="1" customHeight="1" x14ac:dyDescent="0.25"/>
    <row r="171" ht="36" hidden="1" customHeight="1" x14ac:dyDescent="0.25"/>
    <row r="172" ht="36" hidden="1" customHeight="1" x14ac:dyDescent="0.25"/>
    <row r="173" ht="36" hidden="1" customHeight="1" x14ac:dyDescent="0.25"/>
    <row r="174" ht="36" hidden="1" customHeight="1" x14ac:dyDescent="0.25"/>
    <row r="175" ht="36" hidden="1" customHeight="1" x14ac:dyDescent="0.25"/>
    <row r="176" ht="36" hidden="1" customHeight="1" x14ac:dyDescent="0.25"/>
    <row r="177" ht="36" hidden="1" customHeight="1" x14ac:dyDescent="0.25"/>
    <row r="178" ht="36" hidden="1" customHeight="1" x14ac:dyDescent="0.25"/>
    <row r="179" ht="36" hidden="1" customHeight="1" x14ac:dyDescent="0.25"/>
    <row r="180" ht="36" hidden="1" customHeight="1" x14ac:dyDescent="0.25"/>
    <row r="181" ht="36" hidden="1" customHeight="1" x14ac:dyDescent="0.25"/>
    <row r="182" ht="36" hidden="1" customHeight="1" x14ac:dyDescent="0.25"/>
    <row r="183" ht="36" hidden="1" customHeight="1" x14ac:dyDescent="0.25"/>
    <row r="184" ht="36" hidden="1" customHeight="1" x14ac:dyDescent="0.25"/>
    <row r="185" ht="36" hidden="1" customHeight="1" x14ac:dyDescent="0.25"/>
    <row r="186" ht="36" hidden="1" customHeight="1" x14ac:dyDescent="0.25"/>
    <row r="187" ht="36" hidden="1" customHeight="1" x14ac:dyDescent="0.25"/>
    <row r="188" ht="36" hidden="1" customHeight="1" x14ac:dyDescent="0.25"/>
    <row r="189" ht="36" hidden="1" customHeight="1" x14ac:dyDescent="0.25"/>
    <row r="190" ht="36" hidden="1" customHeight="1" x14ac:dyDescent="0.25"/>
    <row r="191" ht="36" hidden="1" customHeight="1" x14ac:dyDescent="0.25"/>
    <row r="192" ht="36" hidden="1" customHeight="1" x14ac:dyDescent="0.25"/>
    <row r="193" ht="36" hidden="1" customHeight="1" x14ac:dyDescent="0.25"/>
    <row r="194" ht="36" hidden="1" customHeight="1" x14ac:dyDescent="0.25"/>
    <row r="195" ht="36" hidden="1" customHeight="1" x14ac:dyDescent="0.25"/>
    <row r="196" ht="36" hidden="1" customHeight="1" x14ac:dyDescent="0.25"/>
    <row r="197" ht="36" hidden="1" customHeight="1" x14ac:dyDescent="0.25"/>
    <row r="198" ht="36" hidden="1" customHeight="1" x14ac:dyDescent="0.25"/>
    <row r="199" ht="36" hidden="1" customHeight="1" x14ac:dyDescent="0.25"/>
    <row r="200" ht="36" hidden="1" customHeight="1" x14ac:dyDescent="0.25"/>
    <row r="201" ht="36" hidden="1" customHeight="1" x14ac:dyDescent="0.25"/>
    <row r="202" ht="36" hidden="1" customHeight="1" x14ac:dyDescent="0.25"/>
    <row r="203" ht="36" hidden="1" customHeight="1" x14ac:dyDescent="0.25"/>
    <row r="204" ht="36" hidden="1" customHeight="1" x14ac:dyDescent="0.25"/>
    <row r="205" ht="36" hidden="1" customHeight="1" x14ac:dyDescent="0.25"/>
    <row r="206" ht="36" hidden="1" customHeight="1" x14ac:dyDescent="0.25"/>
    <row r="207" ht="36" hidden="1" customHeight="1" x14ac:dyDescent="0.25"/>
    <row r="208" ht="36" hidden="1" customHeight="1" x14ac:dyDescent="0.25"/>
    <row r="209" ht="36" hidden="1" customHeight="1" x14ac:dyDescent="0.25"/>
    <row r="210" ht="36" hidden="1" customHeight="1" x14ac:dyDescent="0.25"/>
    <row r="211" ht="36" hidden="1" customHeight="1" x14ac:dyDescent="0.25"/>
    <row r="212" ht="36" hidden="1" customHeight="1" x14ac:dyDescent="0.25"/>
    <row r="213" ht="36" hidden="1" customHeight="1" x14ac:dyDescent="0.25"/>
    <row r="214" ht="36" hidden="1" customHeight="1" x14ac:dyDescent="0.25"/>
    <row r="215" ht="36" hidden="1" customHeight="1" x14ac:dyDescent="0.25"/>
    <row r="216" ht="36" hidden="1" customHeight="1" x14ac:dyDescent="0.25"/>
    <row r="217" ht="36" hidden="1" customHeight="1" x14ac:dyDescent="0.25"/>
    <row r="218" ht="36" hidden="1" customHeight="1" x14ac:dyDescent="0.25"/>
    <row r="219" ht="36" hidden="1" customHeight="1" x14ac:dyDescent="0.25"/>
    <row r="220" ht="36" hidden="1" customHeight="1" x14ac:dyDescent="0.25"/>
    <row r="221" ht="36" hidden="1" customHeight="1" x14ac:dyDescent="0.25"/>
    <row r="222" ht="36" hidden="1" customHeight="1" x14ac:dyDescent="0.25"/>
    <row r="223" ht="36" hidden="1" customHeight="1" x14ac:dyDescent="0.25"/>
    <row r="224" ht="36" hidden="1" customHeight="1" x14ac:dyDescent="0.25"/>
    <row r="225" ht="36" hidden="1" customHeight="1" x14ac:dyDescent="0.25"/>
    <row r="226" ht="36" hidden="1" customHeight="1" x14ac:dyDescent="0.25"/>
    <row r="227" ht="36" hidden="1" customHeight="1" x14ac:dyDescent="0.25"/>
    <row r="228" ht="36" hidden="1" customHeight="1" x14ac:dyDescent="0.25"/>
    <row r="229" ht="36" hidden="1" customHeight="1" x14ac:dyDescent="0.25"/>
    <row r="230" ht="36" hidden="1" customHeight="1" x14ac:dyDescent="0.25"/>
    <row r="231" ht="36" hidden="1" customHeight="1" x14ac:dyDescent="0.25"/>
    <row r="232" ht="36" hidden="1" customHeight="1" x14ac:dyDescent="0.25"/>
    <row r="233" ht="36" hidden="1" customHeight="1" x14ac:dyDescent="0.25"/>
    <row r="234" ht="36" hidden="1" customHeight="1" x14ac:dyDescent="0.25"/>
    <row r="235" ht="36" hidden="1" customHeight="1" x14ac:dyDescent="0.25"/>
    <row r="236" ht="36" hidden="1" customHeight="1" x14ac:dyDescent="0.25"/>
    <row r="237" ht="36" hidden="1" customHeight="1" x14ac:dyDescent="0.25"/>
    <row r="238" ht="36" hidden="1" customHeight="1" x14ac:dyDescent="0.25"/>
    <row r="239" ht="36" hidden="1" customHeight="1" x14ac:dyDescent="0.25"/>
    <row r="240" ht="36" hidden="1" customHeight="1" x14ac:dyDescent="0.25"/>
    <row r="241" ht="36" hidden="1" customHeight="1" x14ac:dyDescent="0.25"/>
    <row r="242" ht="36" hidden="1" customHeight="1" x14ac:dyDescent="0.25"/>
    <row r="243" ht="36" hidden="1" customHeight="1" x14ac:dyDescent="0.25"/>
    <row r="244" ht="36" hidden="1" customHeight="1" x14ac:dyDescent="0.25"/>
    <row r="245" ht="36" hidden="1" customHeight="1" x14ac:dyDescent="0.25"/>
    <row r="246" ht="36" hidden="1" customHeight="1" x14ac:dyDescent="0.25"/>
    <row r="247" ht="36" hidden="1" customHeight="1" x14ac:dyDescent="0.25"/>
    <row r="248" ht="36" hidden="1" customHeight="1" x14ac:dyDescent="0.25"/>
    <row r="249" ht="36" hidden="1" customHeight="1" x14ac:dyDescent="0.25"/>
    <row r="250" ht="36" hidden="1" customHeight="1" x14ac:dyDescent="0.25"/>
    <row r="251" ht="36" hidden="1" customHeight="1" x14ac:dyDescent="0.25"/>
    <row r="252" ht="36" hidden="1" customHeight="1" x14ac:dyDescent="0.25"/>
    <row r="253" ht="36" hidden="1" customHeight="1" x14ac:dyDescent="0.25"/>
    <row r="254" ht="36" hidden="1" customHeight="1" x14ac:dyDescent="0.25"/>
    <row r="255" ht="36" hidden="1" customHeight="1" x14ac:dyDescent="0.25"/>
    <row r="256" ht="36" hidden="1" customHeight="1" x14ac:dyDescent="0.25"/>
    <row r="257" ht="36" hidden="1" customHeight="1" x14ac:dyDescent="0.25"/>
    <row r="258" ht="36" hidden="1" customHeight="1" x14ac:dyDescent="0.25"/>
    <row r="259" ht="36" hidden="1" customHeight="1" x14ac:dyDescent="0.25"/>
    <row r="260" ht="36" hidden="1" customHeight="1" x14ac:dyDescent="0.25"/>
    <row r="261" ht="36" hidden="1" customHeight="1" x14ac:dyDescent="0.25"/>
    <row r="262" ht="36" hidden="1" customHeight="1" x14ac:dyDescent="0.25"/>
    <row r="263" ht="36" hidden="1" customHeight="1" x14ac:dyDescent="0.25"/>
    <row r="264" ht="36" hidden="1" customHeight="1" x14ac:dyDescent="0.25"/>
    <row r="265" ht="36" hidden="1" customHeight="1" x14ac:dyDescent="0.25"/>
    <row r="266" ht="36" hidden="1" customHeight="1" x14ac:dyDescent="0.25"/>
    <row r="267" ht="36" hidden="1" customHeight="1" x14ac:dyDescent="0.25"/>
    <row r="268" ht="36" hidden="1" customHeight="1" x14ac:dyDescent="0.25"/>
    <row r="269" ht="36" hidden="1" customHeight="1" x14ac:dyDescent="0.25"/>
    <row r="270" ht="36" hidden="1" customHeight="1" x14ac:dyDescent="0.25"/>
    <row r="271" ht="36" hidden="1" customHeight="1" x14ac:dyDescent="0.25"/>
    <row r="272" ht="36" hidden="1" customHeight="1" x14ac:dyDescent="0.25"/>
    <row r="273" ht="36" hidden="1" customHeight="1" x14ac:dyDescent="0.25"/>
    <row r="274" ht="36" hidden="1" customHeight="1" x14ac:dyDescent="0.25"/>
    <row r="275" ht="36" hidden="1" customHeight="1" x14ac:dyDescent="0.25"/>
    <row r="276" ht="36" hidden="1" customHeight="1" x14ac:dyDescent="0.25"/>
    <row r="277" ht="36" hidden="1" customHeight="1" x14ac:dyDescent="0.25"/>
    <row r="278" ht="36" hidden="1" customHeight="1" x14ac:dyDescent="0.25"/>
    <row r="279" ht="36" hidden="1" customHeight="1" x14ac:dyDescent="0.25"/>
    <row r="280" ht="36" hidden="1" customHeight="1" x14ac:dyDescent="0.25"/>
    <row r="281" ht="36" hidden="1" customHeight="1" x14ac:dyDescent="0.25"/>
    <row r="282" ht="36" hidden="1" customHeight="1" x14ac:dyDescent="0.25"/>
    <row r="283" ht="36" hidden="1" customHeight="1" x14ac:dyDescent="0.25"/>
    <row r="284" ht="36" hidden="1" customHeight="1" x14ac:dyDescent="0.25"/>
    <row r="285" ht="36" hidden="1" customHeight="1" x14ac:dyDescent="0.25"/>
    <row r="286" ht="36" hidden="1" customHeight="1" x14ac:dyDescent="0.25"/>
    <row r="287" ht="36" hidden="1" customHeight="1" x14ac:dyDescent="0.25"/>
    <row r="288" ht="36" hidden="1" customHeight="1" x14ac:dyDescent="0.25"/>
    <row r="289" ht="36" hidden="1" customHeight="1" x14ac:dyDescent="0.25"/>
    <row r="290" ht="36" hidden="1" customHeight="1" x14ac:dyDescent="0.25"/>
    <row r="291" ht="36" hidden="1" customHeight="1" x14ac:dyDescent="0.25"/>
    <row r="292" ht="36" hidden="1" customHeight="1" x14ac:dyDescent="0.25"/>
    <row r="293" ht="36" hidden="1" customHeight="1" x14ac:dyDescent="0.25"/>
    <row r="294" ht="36" hidden="1" customHeight="1" x14ac:dyDescent="0.25"/>
    <row r="295" ht="36" hidden="1" customHeight="1" x14ac:dyDescent="0.25"/>
    <row r="296" ht="36" hidden="1" customHeight="1" x14ac:dyDescent="0.25"/>
    <row r="297" ht="36" hidden="1" customHeight="1" x14ac:dyDescent="0.25"/>
    <row r="298" ht="36" hidden="1" customHeight="1" x14ac:dyDescent="0.25"/>
    <row r="299" ht="36" hidden="1" customHeight="1" x14ac:dyDescent="0.25"/>
    <row r="300" ht="36" hidden="1" customHeight="1" x14ac:dyDescent="0.25"/>
    <row r="301" ht="36" hidden="1" customHeight="1" x14ac:dyDescent="0.25"/>
    <row r="302" ht="36" hidden="1" customHeight="1" x14ac:dyDescent="0.25"/>
    <row r="303" ht="36" hidden="1" customHeight="1" x14ac:dyDescent="0.25"/>
    <row r="304" ht="36" hidden="1" customHeight="1" x14ac:dyDescent="0.25"/>
    <row r="305" ht="36" hidden="1" customHeight="1" x14ac:dyDescent="0.25"/>
    <row r="306" ht="36" hidden="1" customHeight="1" x14ac:dyDescent="0.25"/>
    <row r="307" ht="36" hidden="1" customHeight="1" x14ac:dyDescent="0.25"/>
    <row r="308" ht="36" hidden="1" customHeight="1" x14ac:dyDescent="0.25"/>
    <row r="309" ht="36" hidden="1" customHeight="1" x14ac:dyDescent="0.25"/>
    <row r="310" ht="36" hidden="1" customHeight="1" x14ac:dyDescent="0.25"/>
    <row r="311" ht="36" hidden="1" customHeight="1" x14ac:dyDescent="0.25"/>
    <row r="312" ht="36" hidden="1" customHeight="1" x14ac:dyDescent="0.25"/>
    <row r="313" ht="36" hidden="1" customHeight="1" x14ac:dyDescent="0.25"/>
    <row r="314" ht="36" hidden="1" customHeight="1" x14ac:dyDescent="0.25"/>
    <row r="315" ht="36" hidden="1" customHeight="1" x14ac:dyDescent="0.25"/>
    <row r="316" ht="36" hidden="1" customHeight="1" x14ac:dyDescent="0.25"/>
    <row r="317" ht="36" hidden="1" customHeight="1" x14ac:dyDescent="0.25"/>
    <row r="318" ht="36" hidden="1" customHeight="1" x14ac:dyDescent="0.25"/>
    <row r="319" ht="36" hidden="1" customHeight="1" x14ac:dyDescent="0.25"/>
    <row r="320" ht="36" hidden="1" customHeight="1" x14ac:dyDescent="0.25"/>
    <row r="321" ht="36" hidden="1" customHeight="1" x14ac:dyDescent="0.25"/>
    <row r="322" ht="36" hidden="1" customHeight="1" x14ac:dyDescent="0.25"/>
    <row r="323" ht="36" hidden="1" customHeight="1" x14ac:dyDescent="0.25"/>
    <row r="324" ht="36" hidden="1" customHeight="1" x14ac:dyDescent="0.25"/>
    <row r="325" ht="36" hidden="1" customHeight="1" x14ac:dyDescent="0.25"/>
    <row r="326" ht="36" hidden="1" customHeight="1" x14ac:dyDescent="0.25"/>
    <row r="327" ht="36" hidden="1" customHeight="1" x14ac:dyDescent="0.25"/>
    <row r="328" ht="36" hidden="1" customHeight="1" x14ac:dyDescent="0.25"/>
    <row r="329" ht="36" hidden="1" customHeight="1" x14ac:dyDescent="0.25"/>
    <row r="330" ht="36" hidden="1" customHeight="1" x14ac:dyDescent="0.25"/>
    <row r="331" ht="36" hidden="1" customHeight="1" x14ac:dyDescent="0.25"/>
    <row r="332" ht="36" hidden="1" customHeight="1" x14ac:dyDescent="0.25"/>
    <row r="333" ht="36" hidden="1" customHeight="1" x14ac:dyDescent="0.25"/>
    <row r="334" ht="36" hidden="1" customHeight="1" x14ac:dyDescent="0.25"/>
    <row r="335" ht="36" hidden="1" customHeight="1" x14ac:dyDescent="0.25"/>
    <row r="336" ht="36" hidden="1" customHeight="1" x14ac:dyDescent="0.25"/>
    <row r="337" ht="36" hidden="1" customHeight="1" x14ac:dyDescent="0.25"/>
    <row r="338" ht="36" hidden="1" customHeight="1" x14ac:dyDescent="0.25"/>
    <row r="339" ht="36" hidden="1" customHeight="1" x14ac:dyDescent="0.25"/>
    <row r="340" ht="36" hidden="1" customHeight="1" x14ac:dyDescent="0.25"/>
    <row r="341" ht="36" hidden="1" customHeight="1" x14ac:dyDescent="0.25"/>
    <row r="342" ht="36" hidden="1" customHeight="1" x14ac:dyDescent="0.25"/>
    <row r="343" ht="36" hidden="1" customHeight="1" x14ac:dyDescent="0.25"/>
    <row r="344" ht="36" hidden="1" customHeight="1" x14ac:dyDescent="0.25"/>
    <row r="345" ht="36" hidden="1" customHeight="1" x14ac:dyDescent="0.25"/>
    <row r="346" ht="36" hidden="1" customHeight="1" x14ac:dyDescent="0.25"/>
    <row r="347" ht="36" hidden="1" customHeight="1" x14ac:dyDescent="0.25"/>
    <row r="348" ht="36" hidden="1" customHeight="1" x14ac:dyDescent="0.25"/>
    <row r="349" ht="36" hidden="1" customHeight="1" x14ac:dyDescent="0.25"/>
    <row r="350" ht="36" hidden="1" customHeight="1" x14ac:dyDescent="0.25"/>
    <row r="351" ht="36" hidden="1" customHeight="1" x14ac:dyDescent="0.25"/>
    <row r="352" ht="36" hidden="1" customHeight="1" x14ac:dyDescent="0.25"/>
    <row r="353" ht="36" hidden="1" customHeight="1" x14ac:dyDescent="0.25"/>
    <row r="354" ht="36" hidden="1" customHeight="1" x14ac:dyDescent="0.25"/>
    <row r="355" ht="36" hidden="1" customHeight="1" x14ac:dyDescent="0.25"/>
    <row r="356" ht="36" hidden="1" customHeight="1" x14ac:dyDescent="0.25"/>
    <row r="357" ht="36" hidden="1" customHeight="1" x14ac:dyDescent="0.25"/>
    <row r="358" ht="36" hidden="1" customHeight="1" x14ac:dyDescent="0.25"/>
    <row r="359" ht="36" hidden="1" customHeight="1" x14ac:dyDescent="0.25"/>
    <row r="360" ht="36" hidden="1" customHeight="1" x14ac:dyDescent="0.25"/>
    <row r="361" ht="36" hidden="1" customHeight="1" x14ac:dyDescent="0.25"/>
    <row r="362" ht="36" hidden="1" customHeight="1" x14ac:dyDescent="0.25"/>
    <row r="363" ht="36" hidden="1" customHeight="1" x14ac:dyDescent="0.25"/>
    <row r="364" ht="36" hidden="1" customHeight="1" x14ac:dyDescent="0.25"/>
    <row r="365" ht="36" hidden="1" customHeight="1" x14ac:dyDescent="0.25"/>
    <row r="366" ht="36" hidden="1" customHeight="1" x14ac:dyDescent="0.25"/>
    <row r="367" ht="36" hidden="1" customHeight="1" x14ac:dyDescent="0.25"/>
    <row r="368" ht="36" hidden="1" customHeight="1" x14ac:dyDescent="0.25"/>
    <row r="369" ht="36" hidden="1" customHeight="1" x14ac:dyDescent="0.25"/>
    <row r="370" ht="36" hidden="1" customHeight="1" x14ac:dyDescent="0.25"/>
    <row r="371" ht="36" hidden="1" customHeight="1" x14ac:dyDescent="0.25"/>
    <row r="372" ht="36" hidden="1" customHeight="1" x14ac:dyDescent="0.25"/>
    <row r="373" ht="36" hidden="1" customHeight="1" x14ac:dyDescent="0.25"/>
    <row r="374" ht="36" hidden="1" customHeight="1" x14ac:dyDescent="0.25"/>
    <row r="375" ht="36" hidden="1" customHeight="1" x14ac:dyDescent="0.25"/>
    <row r="376" ht="36" hidden="1" customHeight="1" x14ac:dyDescent="0.25"/>
    <row r="377" ht="36" hidden="1" customHeight="1" x14ac:dyDescent="0.25"/>
    <row r="378" ht="36" hidden="1" customHeight="1" x14ac:dyDescent="0.25"/>
    <row r="379" ht="36" hidden="1" customHeight="1" x14ac:dyDescent="0.25"/>
    <row r="380" ht="36" hidden="1" customHeight="1" x14ac:dyDescent="0.25"/>
    <row r="381" ht="36" hidden="1" customHeight="1" x14ac:dyDescent="0.25"/>
    <row r="382" ht="36" hidden="1" customHeight="1" x14ac:dyDescent="0.25"/>
    <row r="383" ht="36" hidden="1" customHeight="1" x14ac:dyDescent="0.25"/>
    <row r="384" ht="36" hidden="1" customHeight="1" x14ac:dyDescent="0.25"/>
    <row r="385" ht="36" hidden="1" customHeight="1" x14ac:dyDescent="0.25"/>
    <row r="386" ht="36" hidden="1" customHeight="1" x14ac:dyDescent="0.25"/>
    <row r="387" ht="36" hidden="1" customHeight="1" x14ac:dyDescent="0.25"/>
    <row r="388" ht="36" hidden="1" customHeight="1" x14ac:dyDescent="0.25"/>
    <row r="389" ht="36" hidden="1" customHeight="1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</sheetData>
  <autoFilter ref="A3:E50" xr:uid="{7080334E-297B-4035-AC89-1368AEE895E3}">
    <sortState xmlns:xlrd2="http://schemas.microsoft.com/office/spreadsheetml/2017/richdata2" ref="A4:E50">
      <sortCondition ref="A3:A50"/>
    </sortState>
  </autoFilter>
  <mergeCells count="2">
    <mergeCell ref="A1:E1"/>
    <mergeCell ref="B2:E2"/>
  </mergeCells>
  <hyperlinks>
    <hyperlink ref="B2:E2" r:id="rId1" display="NIH Awards by Location &amp; Organization (report.nih.gov)" xr:uid="{0A3C4484-8A27-4347-ABF5-2D0D38B248DF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customXml/itemProps2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cp:lastPrinted>2024-03-06T19:12:36Z</cp:lastPrinted>
  <dcterms:created xsi:type="dcterms:W3CDTF">2023-02-15T21:26:15Z</dcterms:created>
  <dcterms:modified xsi:type="dcterms:W3CDTF">2025-03-17T14:47:25Z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